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8_{631CBF13-D09F-48F5-9630-9254808C1F5A}" xr6:coauthVersionLast="36" xr6:coauthVersionMax="36" xr10:uidLastSave="{00000000-0000-0000-0000-000000000000}"/>
  <bookViews>
    <workbookView xWindow="0" yWindow="0" windowWidth="28800" windowHeight="12180" tabRatio="1000" xr2:uid="{00000000-000D-0000-FFFF-FFFF00000000}"/>
  </bookViews>
  <sheets>
    <sheet name="1" sheetId="1" r:id="rId1"/>
    <sheet name="1-1,1-2,1-4,1-6,1-9" sheetId="2" r:id="rId2"/>
    <sheet name="10,11, 11-1" sheetId="3" r:id="rId3"/>
    <sheet name="12,18,19" sheetId="4" r:id="rId4"/>
    <sheet name="13,13-1, 17" sheetId="5" r:id="rId5"/>
    <sheet name="15" sheetId="6" r:id="rId6"/>
    <sheet name="16,80" sheetId="7" r:id="rId7"/>
    <sheet name="20,24,24-1,24-2,77" sheetId="8" r:id="rId8"/>
    <sheet name="25" sheetId="9" r:id="rId9"/>
    <sheet name="27,28,30" sheetId="10" r:id="rId10"/>
    <sheet name="31,67" sheetId="11" r:id="rId11"/>
    <sheet name="33,39,39-1,39-2" sheetId="12" r:id="rId12"/>
    <sheet name="34" sheetId="13" r:id="rId13"/>
    <sheet name="35,35-1" sheetId="14" r:id="rId14"/>
    <sheet name="36,37,38" sheetId="15" r:id="rId15"/>
    <sheet name="40,70" sheetId="16" r:id="rId16"/>
    <sheet name="41,41-1" sheetId="17" r:id="rId17"/>
    <sheet name="55,56,56-1" sheetId="18" r:id="rId18"/>
    <sheet name="57,59,105" sheetId="19" r:id="rId19"/>
    <sheet name="58,69" sheetId="20" r:id="rId20"/>
    <sheet name="66,67" sheetId="21" r:id="rId21"/>
    <sheet name="71" sheetId="59" r:id="rId22"/>
    <sheet name="73,75,78" sheetId="23" r:id="rId23"/>
    <sheet name="100" sheetId="54" r:id="rId24"/>
    <sheet name="101" sheetId="67" r:id="rId25"/>
    <sheet name="102,102-1,102-2,103" sheetId="56" r:id="rId26"/>
    <sheet name="104" sheetId="57" r:id="rId27"/>
    <sheet name="107,107-1,107-2" sheetId="58" r:id="rId28"/>
    <sheet name="108" sheetId="60" r:id="rId29"/>
    <sheet name="109" sheetId="30" r:id="rId30"/>
    <sheet name="300,300-1" sheetId="61" r:id="rId31"/>
    <sheet name="111, 111-2" sheetId="32" r:id="rId32"/>
    <sheet name="2100,222,555" sheetId="33" r:id="rId33"/>
    <sheet name="2200,2300, 60,65" sheetId="34" r:id="rId34"/>
    <sheet name="2610,222" sheetId="35" r:id="rId35"/>
    <sheet name="2640,555" sheetId="36" r:id="rId36"/>
    <sheet name="2650,2651,60,65" sheetId="37" r:id="rId37"/>
    <sheet name="3100,3200,44,47,48,333" sheetId="38" r:id="rId38"/>
    <sheet name="3330,3331,3680,5333,333,68,50" sheetId="39" r:id="rId39"/>
    <sheet name="5420,5421" sheetId="40" r:id="rId40"/>
    <sheet name="5430" sheetId="41" r:id="rId41"/>
    <sheet name="5331,5332" sheetId="42" r:id="rId42"/>
    <sheet name="5440,5441, 44" sheetId="43" r:id="rId43"/>
    <sheet name="5491,5501" sheetId="44" r:id="rId44"/>
    <sheet name="5460,5470, 47" sheetId="45" r:id="rId45"/>
    <sheet name="5480, 48" sheetId="46" r:id="rId46"/>
    <sheet name="5510,5520 " sheetId="47" r:id="rId47"/>
    <sheet name="5530,5540,5620" sheetId="48" r:id="rId48"/>
    <sheet name="5600,5601" sheetId="49" r:id="rId49"/>
    <sheet name="5710,5740,5750,5770" sheetId="50" r:id="rId50"/>
    <sheet name="행복콜버스(여산)-1" sheetId="62" r:id="rId51"/>
    <sheet name="행복콜버스(여산)-2" sheetId="63" r:id="rId52"/>
    <sheet name="행복콜버스(여산)-일요일, 공휴일" sheetId="64" r:id="rId53"/>
    <sheet name="행복콜버스(오산)" sheetId="53" r:id="rId54"/>
    <sheet name="행복콜버스(함열)" sheetId="65" r:id="rId55"/>
  </sheets>
  <definedNames>
    <definedName name="_xlnm._FilterDatabase" localSheetId="0" hidden="1">'1'!$A$7:$L$30</definedName>
    <definedName name="_xlnm._FilterDatabase" localSheetId="2" hidden="1">'10,11, 11-1'!$A$7:$Y$24</definedName>
    <definedName name="_xlnm._FilterDatabase" localSheetId="23" hidden="1">'100'!$A$7:$I$96</definedName>
    <definedName name="_xlnm._FilterDatabase" localSheetId="24" hidden="1">'101'!$A$7:$I$105</definedName>
    <definedName name="_xlnm._FilterDatabase" localSheetId="25" hidden="1">'102,102-1,102-2,103'!$A$7:$P$72</definedName>
    <definedName name="_xlnm._FilterDatabase" localSheetId="26" hidden="1">'104'!$A$7:$I$74</definedName>
    <definedName name="_xlnm._FilterDatabase" localSheetId="27" hidden="1">'107,107-1,107-2'!$A$7:$O$58</definedName>
    <definedName name="_xlnm._FilterDatabase" localSheetId="28" hidden="1">'108'!$A$7:$J$105</definedName>
    <definedName name="_xlnm._FilterDatabase" localSheetId="29" hidden="1">'109'!$A$7:$J$73</definedName>
    <definedName name="_xlnm._FilterDatabase" localSheetId="1" hidden="1">'1-1,1-2,1-4,1-6,1-9'!$A$7:$R$45</definedName>
    <definedName name="_xlnm._FilterDatabase" localSheetId="31" hidden="1">'111, 111-2'!$A$7:$K$83</definedName>
    <definedName name="_xlnm._FilterDatabase" localSheetId="4" hidden="1">'13,13-1, 17'!$A$7:$AD$22</definedName>
    <definedName name="_xlnm._FilterDatabase" localSheetId="5" hidden="1">'15'!$A$7:$I$18</definedName>
    <definedName name="_xlnm._FilterDatabase" localSheetId="6" hidden="1">'16,80'!$A$7:$O$11</definedName>
    <definedName name="_xlnm._FilterDatabase" localSheetId="7" hidden="1">'20,24,24-1,24-2,77'!$A$7:$AB$43</definedName>
    <definedName name="_xlnm._FilterDatabase" localSheetId="32" hidden="1">'2100,222,555'!$A$7:$J$34</definedName>
    <definedName name="_xlnm._FilterDatabase" localSheetId="33" hidden="1">'2200,2300, 60,65'!$A$7:$N$45</definedName>
    <definedName name="_xlnm._FilterDatabase" localSheetId="34" hidden="1">'2610,222'!$A$8:$H$20</definedName>
    <definedName name="_xlnm._FilterDatabase" localSheetId="35" hidden="1">'2640,555'!$A$8:$J$19</definedName>
    <definedName name="_xlnm._FilterDatabase" localSheetId="36" hidden="1">'2650,2651,60,65'!$A$8:$J$31</definedName>
    <definedName name="_xlnm._FilterDatabase" localSheetId="9" hidden="1">'27,28,30'!$A$7:$O$27</definedName>
    <definedName name="_xlnm._FilterDatabase" localSheetId="30" hidden="1">'300,300-1'!$A$7:$L$106</definedName>
    <definedName name="_xlnm._FilterDatabase" localSheetId="37" hidden="1">'3100,3200,44,47,48,333'!$A$7:$L$82</definedName>
    <definedName name="_xlnm._FilterDatabase" localSheetId="11" hidden="1">'33,39,39-1,39-2'!$A$7:$Q$33</definedName>
    <definedName name="_xlnm._FilterDatabase" localSheetId="38" hidden="1">'3330,3331,3680,5333,333,68,50'!$A$8:$P$46</definedName>
    <definedName name="_xlnm._FilterDatabase" localSheetId="13" hidden="1">'35,35-1'!$A$7:$P$26</definedName>
    <definedName name="_xlnm._FilterDatabase" localSheetId="14" hidden="1">'36,37,38'!$A$7:$AK$35</definedName>
    <definedName name="_xlnm._FilterDatabase" localSheetId="16" hidden="1">'41,41-1'!$A$7:$S$33</definedName>
    <definedName name="_xlnm._FilterDatabase" localSheetId="41" hidden="1">'5331,5332'!$A$7:$N$7</definedName>
    <definedName name="_xlnm._FilterDatabase" localSheetId="39" hidden="1">'5420,5421'!$A$7:$I$15</definedName>
    <definedName name="_xlnm._FilterDatabase" localSheetId="40" hidden="1">'5430'!$A$8:$J$8</definedName>
    <definedName name="_xlnm._FilterDatabase" localSheetId="42" hidden="1">'5440,5441, 44'!$A$7:$J$7</definedName>
    <definedName name="_xlnm._FilterDatabase" localSheetId="44" hidden="1">'5460,5470, 47'!$A$7:$K$7</definedName>
    <definedName name="_xlnm._FilterDatabase" localSheetId="45" hidden="1">'5480, 48'!$A$7:$J$7</definedName>
    <definedName name="_xlnm._FilterDatabase" localSheetId="43" hidden="1">'5491,5501'!$A$7:$K$7</definedName>
    <definedName name="_xlnm._FilterDatabase" localSheetId="46" hidden="1">'5510,5520 '!$A$7:$L$7</definedName>
    <definedName name="_xlnm._FilterDatabase" localSheetId="47" hidden="1">'5530,5540,5620'!$A$7:$M$7</definedName>
    <definedName name="_xlnm._FilterDatabase" localSheetId="48" hidden="1">'5600,5601'!$A$7:$L$27</definedName>
    <definedName name="_xlnm._FilterDatabase" localSheetId="18" hidden="1">'57,59,105'!$A$7:$O$25</definedName>
    <definedName name="_xlnm._FilterDatabase" localSheetId="49" hidden="1">'5710,5740,5750,5770'!$A$7:$O$55</definedName>
    <definedName name="_xlnm._FilterDatabase" localSheetId="20" hidden="1">'66,67'!$A$7:$Q$27</definedName>
    <definedName name="_xlnm._FilterDatabase" localSheetId="22" hidden="1">'73,75,78'!$A$7:$AF$25</definedName>
    <definedName name="_xlnm._FilterDatabase" localSheetId="50" hidden="1">'행복콜버스(여산)-1'!$A$7:$N$45</definedName>
    <definedName name="_xlnm._FilterDatabase" localSheetId="51" hidden="1">'행복콜버스(여산)-2'!$A$7:$M$48</definedName>
    <definedName name="_xlnm._FilterDatabase" localSheetId="53" hidden="1">'행복콜버스(오산)'!$A$7:$O$45</definedName>
    <definedName name="_xlnm.Print_Titles" localSheetId="23">'100'!$5:$8</definedName>
    <definedName name="_xlnm.Print_Titles" localSheetId="24">'101'!$5:$8</definedName>
    <definedName name="_xlnm.Print_Titles" localSheetId="25">'102,102-1,102-2,103'!$5:$8</definedName>
    <definedName name="_xlnm.Print_Titles" localSheetId="26">'104'!$5:$8</definedName>
    <definedName name="_xlnm.Print_Titles" localSheetId="27">'107,107-1,107-2'!$5:$8</definedName>
    <definedName name="_xlnm.Print_Titles" localSheetId="28">'108'!$5:$8</definedName>
    <definedName name="_xlnm.Print_Titles" localSheetId="29">'109'!$5:$8</definedName>
    <definedName name="_xlnm.Print_Titles" localSheetId="1">'1-1,1-2,1-4,1-6,1-9'!$5:$8</definedName>
    <definedName name="_xlnm.Print_Titles" localSheetId="31">'111, 111-2'!$5:$8</definedName>
    <definedName name="_xlnm.Print_Titles" localSheetId="7">'20,24,24-1,24-2,77'!$5:$8</definedName>
    <definedName name="_xlnm.Print_Titles" localSheetId="32">'2100,222,555'!$5:$8</definedName>
    <definedName name="_xlnm.Print_Titles" localSheetId="33">'2200,2300, 60,65'!$5:$8</definedName>
    <definedName name="_xlnm.Print_Titles" localSheetId="36">'2650,2651,60,65'!$6:$9</definedName>
    <definedName name="_xlnm.Print_Titles" localSheetId="9">'27,28,30'!$7:$7</definedName>
    <definedName name="_xlnm.Print_Titles" localSheetId="30">'300,300-1'!$5:$8</definedName>
    <definedName name="_xlnm.Print_Titles" localSheetId="37">'3100,3200,44,47,48,333'!$5:$8</definedName>
    <definedName name="_xlnm.Print_Titles" localSheetId="11">'33,39,39-1,39-2'!$5:$8</definedName>
    <definedName name="_xlnm.Print_Titles" localSheetId="38">'3330,3331,3680,5333,333,68,50'!$6:$9</definedName>
    <definedName name="_xlnm.Print_Titles" localSheetId="14">'36,37,38'!$5:$8</definedName>
    <definedName name="_xlnm.Print_Titles" localSheetId="16">'41,41-1'!$1:$4</definedName>
  </definedNames>
  <calcPr calcId="191029"/>
</workbook>
</file>

<file path=xl/calcChain.xml><?xml version="1.0" encoding="utf-8"?>
<calcChain xmlns="http://schemas.openxmlformats.org/spreadsheetml/2006/main">
  <c r="P58" i="58" l="1"/>
  <c r="P52" i="58"/>
  <c r="P46" i="58"/>
  <c r="P40" i="58"/>
  <c r="P34" i="58"/>
  <c r="P28" i="58"/>
  <c r="P22" i="58"/>
  <c r="P16" i="58"/>
  <c r="P9" i="58"/>
  <c r="M11" i="38"/>
  <c r="M14" i="38" s="1"/>
  <c r="O10" i="34"/>
  <c r="K12" i="33"/>
  <c r="J100" i="61"/>
  <c r="J88" i="61"/>
  <c r="J76" i="61"/>
  <c r="J64" i="61"/>
  <c r="J52" i="61"/>
  <c r="J40" i="61"/>
  <c r="J28" i="61"/>
  <c r="J17" i="61"/>
  <c r="J103" i="60"/>
  <c r="J93" i="60"/>
  <c r="J83" i="60"/>
  <c r="J73" i="60"/>
  <c r="J63" i="60"/>
  <c r="J53" i="60"/>
  <c r="J43" i="60"/>
  <c r="J33" i="60"/>
  <c r="J23" i="60"/>
  <c r="J14" i="60"/>
  <c r="J102" i="67"/>
  <c r="J99" i="67"/>
  <c r="J96" i="67"/>
  <c r="J92" i="67"/>
  <c r="J89" i="67"/>
  <c r="J86" i="67"/>
  <c r="J82" i="67"/>
  <c r="J79" i="67"/>
  <c r="J76" i="67"/>
  <c r="J72" i="67"/>
  <c r="J69" i="67"/>
  <c r="J66" i="67"/>
  <c r="J62" i="67"/>
  <c r="J59" i="67"/>
  <c r="J56" i="67"/>
  <c r="J52" i="67"/>
  <c r="J49" i="67"/>
  <c r="J46" i="67"/>
  <c r="J42" i="67"/>
  <c r="J39" i="67"/>
  <c r="J36" i="67"/>
  <c r="J32" i="67"/>
  <c r="J29" i="67"/>
  <c r="J26" i="67"/>
  <c r="J22" i="67"/>
  <c r="J19" i="67"/>
  <c r="J16" i="67"/>
  <c r="J12" i="67"/>
  <c r="J9" i="67"/>
  <c r="H101" i="60" l="1"/>
  <c r="H100" i="60"/>
  <c r="H99" i="60"/>
  <c r="H98" i="60"/>
  <c r="H97" i="60"/>
  <c r="H96" i="60"/>
  <c r="H95" i="60"/>
  <c r="H93" i="60"/>
  <c r="H92" i="60"/>
  <c r="H91" i="60"/>
  <c r="H89" i="60"/>
  <c r="H88" i="60"/>
  <c r="H87" i="60"/>
  <c r="H85" i="60"/>
  <c r="H84" i="60"/>
  <c r="H83" i="60"/>
  <c r="H82" i="60"/>
  <c r="H81" i="60"/>
  <c r="H80" i="60"/>
  <c r="H79" i="60"/>
  <c r="H78" i="60"/>
  <c r="H76" i="60"/>
  <c r="H75" i="60"/>
  <c r="H74" i="60"/>
  <c r="H72" i="60"/>
  <c r="H71" i="60"/>
  <c r="H70" i="60"/>
  <c r="H69" i="60"/>
  <c r="H68" i="60"/>
  <c r="H67" i="60"/>
  <c r="H66" i="60"/>
  <c r="H65" i="60"/>
  <c r="H63" i="60"/>
  <c r="H62" i="60"/>
  <c r="H60" i="60"/>
  <c r="H59" i="60"/>
  <c r="H58" i="60"/>
  <c r="H57" i="60"/>
  <c r="H54" i="60"/>
  <c r="H53" i="60"/>
  <c r="H50" i="60"/>
  <c r="H49" i="60"/>
  <c r="H48" i="60"/>
  <c r="H47" i="60"/>
  <c r="H46" i="60"/>
  <c r="H45" i="60"/>
  <c r="H44" i="60"/>
  <c r="H43" i="60"/>
  <c r="H42" i="60"/>
  <c r="H40" i="60"/>
  <c r="H39" i="60"/>
  <c r="H37" i="60"/>
  <c r="H36" i="60"/>
  <c r="H35" i="60"/>
  <c r="H31" i="60"/>
  <c r="H30" i="60"/>
  <c r="T38" i="17" l="1"/>
  <c r="S38" i="17"/>
  <c r="P12" i="12"/>
  <c r="N9" i="3"/>
  <c r="N11" i="3" s="1"/>
  <c r="R17" i="2"/>
  <c r="R20" i="2" s="1"/>
  <c r="R23" i="2" s="1"/>
  <c r="R27" i="2" s="1"/>
  <c r="R30" i="2" s="1"/>
  <c r="R33" i="2" s="1"/>
  <c r="R36" i="2" s="1"/>
  <c r="R39" i="2" s="1"/>
  <c r="R42" i="2" s="1"/>
  <c r="R45" i="2" s="1"/>
  <c r="N13" i="3" l="1"/>
  <c r="N15" i="3" s="1"/>
  <c r="N17" i="3" s="1"/>
  <c r="N19" i="3" s="1"/>
  <c r="N21" i="3" s="1"/>
  <c r="N23" i="3" s="1"/>
  <c r="N24" i="3" s="1"/>
  <c r="P17" i="12"/>
  <c r="P22" i="12" s="1"/>
  <c r="P27" i="12" s="1"/>
  <c r="P32" i="12" s="1"/>
  <c r="P9" i="14"/>
  <c r="T12" i="17" l="1"/>
  <c r="T24" i="17" s="1"/>
  <c r="T28" i="17" s="1"/>
  <c r="P24" i="14"/>
  <c r="P21" i="14"/>
  <c r="P18" i="14"/>
  <c r="P12" i="14"/>
  <c r="P15" i="14"/>
  <c r="T16" i="17" l="1"/>
  <c r="V11" i="23"/>
  <c r="V14" i="23" s="1"/>
  <c r="V17" i="23" s="1"/>
  <c r="V20" i="23" s="1"/>
  <c r="V23" i="23" s="1"/>
  <c r="T32" i="17"/>
  <c r="T20" i="17"/>
  <c r="K16" i="33" l="1"/>
  <c r="K20" i="33" s="1"/>
  <c r="K24" i="33" s="1"/>
  <c r="K28" i="33" s="1"/>
  <c r="K32" i="33" s="1"/>
  <c r="O15" i="34" l="1"/>
  <c r="O20" i="34" s="1"/>
  <c r="O25" i="34" s="1"/>
  <c r="O30" i="34" s="1"/>
  <c r="O35" i="34" s="1"/>
  <c r="O45" i="34" l="1"/>
  <c r="O40" i="34"/>
  <c r="P46" i="39"/>
  <c r="M16" i="38"/>
  <c r="M21" i="38" s="1"/>
  <c r="M24" i="38" s="1"/>
  <c r="M26" i="38" l="1"/>
  <c r="M31" i="38" s="1"/>
  <c r="M34" i="38" s="1"/>
  <c r="M36" i="38" l="1"/>
  <c r="M41" i="38" s="1"/>
  <c r="M44" i="38" s="1"/>
  <c r="M46" i="38" l="1"/>
  <c r="M51" i="38" s="1"/>
  <c r="M54" i="38" s="1"/>
  <c r="M56" i="38" l="1"/>
  <c r="M61" i="38" s="1"/>
  <c r="M64" i="38" s="1"/>
  <c r="M66" i="38" l="1"/>
  <c r="M71" i="38" s="1"/>
  <c r="M74" i="38" s="1"/>
  <c r="M76" i="38" l="1"/>
  <c r="M81" i="38" s="1"/>
</calcChain>
</file>

<file path=xl/sharedStrings.xml><?xml version="1.0" encoding="utf-8"?>
<sst xmlns="http://schemas.openxmlformats.org/spreadsheetml/2006/main" count="12224" uniqueCount="1692">
  <si>
    <t>참고 1 : (1번)부영3차 6:40 ⇒ 북부시장 7:00 ⇒ 익산역 7:08 ⇒ (1-1번)터미널 7:17 ⇒ 백구 7:28 ⇒ 성덕 7:55 ⇒ 백구 8:07 ⇒ (1번)터미널 8:18 ⇒ 익산역 8:27 ⇒ 북부시장 8:35 ⇒ 어양공원 착</t>
  </si>
  <si>
    <t>비고</t>
  </si>
  <si>
    <t>1. 운행계통 : 터미널 -&gt; 남부시장-&gt; 중앙시장 -&gt; 익산역-&gt; 터미널 -&gt; 대야방면</t>
  </si>
  <si>
    <t xml:space="preserve"> 73(삼례,왕궁,제네리), 75(삼례,통정), 78(왕궁,동통)</t>
  </si>
  <si>
    <t>간촌(6:15)⇒삼기(6:25)
⇒황등(6:36)⇒익산역⇒휴먼시아</t>
  </si>
  <si>
    <t>(70번)06:40 신복리⇒쌍방울
⇒남부시장⇒북부시장⇒원여고⇒동신A</t>
  </si>
  <si>
    <t>5710, 5740, 5750, 5770 : 주말 및 공휴일 시간표</t>
  </si>
  <si>
    <t>36(신촌,함라교장,함라), 37(다은,함라), 38(용산,함라)</t>
  </si>
  <si>
    <t>행복콜버스</t>
  </si>
  <si>
    <t>비  고</t>
  </si>
  <si>
    <t>미륵사지</t>
  </si>
  <si>
    <t>공수부대, 신정, 용순, 서편, 미륵사지, 마전, 원기산 현동, 대파니, 기양, 노상, 과학고, 동편, 구룡, 도천, 새샘뜰</t>
  </si>
  <si>
    <t>공수부대, 신정, 용순, 서편, 미륵사지, 마전, 원기산, 현동, 대파니, 기양, 노상, 과학고, 동편, 구룡, 도천, 새샘뜰</t>
  </si>
  <si>
    <t>3. 참고 1 : (18번)터미널 06:30 ⇒ 신창 06:50 ⇒ 터미널 ⇒ 익산역 07:17분에서 39번 번호 변경 운행</t>
  </si>
  <si>
    <r>
      <t xml:space="preserve">※  </t>
    </r>
    <r>
      <rPr>
        <b/>
        <sz val="11"/>
        <color rgb="FF000000"/>
        <rFont val="돋움"/>
        <family val="3"/>
        <charset val="129"/>
      </rPr>
      <t>중앙지하차도 운행 , 종점변경 동산동 비사벌 → 모현동 휴먼시아5차 A(</t>
    </r>
    <r>
      <rPr>
        <b/>
        <sz val="11"/>
        <color rgb="FFFF0000"/>
        <rFont val="돋움"/>
        <family val="3"/>
        <charset val="129"/>
      </rPr>
      <t>일요일, 공휴일 식사시간 종점 : 송학리젠시빌)</t>
    </r>
  </si>
  <si>
    <t>참고 2 : (70번)신복리 19:45 ⇒ (동익산 경유, e마트 방향 경유) ⇒ (40번)터미널 ⇒ 역전 ⇒ 임상리 착</t>
  </si>
  <si>
    <t>(식사)
16:41</t>
  </si>
  <si>
    <t>(식사)
11:03</t>
  </si>
  <si>
    <t>(식사)
11:55</t>
  </si>
  <si>
    <t>(식사)
15:10</t>
  </si>
  <si>
    <t>(식사)
15:23</t>
  </si>
  <si>
    <t>(식사)
11:42</t>
  </si>
  <si>
    <t>(식사)
12:25</t>
  </si>
  <si>
    <t>(식사)
10:45</t>
  </si>
  <si>
    <t>12:00(식사)</t>
  </si>
  <si>
    <t>12:40~16:45</t>
  </si>
  <si>
    <t>5332(5331)</t>
  </si>
  <si>
    <t>(식사)
11:16</t>
  </si>
  <si>
    <t>(식사)
12:20</t>
  </si>
  <si>
    <t>(식사)
12:21</t>
  </si>
  <si>
    <t>(식사)
11:51</t>
  </si>
  <si>
    <t>(식사)
11:29</t>
  </si>
  <si>
    <t>16:45~17:25</t>
  </si>
  <si>
    <t>신동리
(심암마을)</t>
  </si>
  <si>
    <t>현영리
19:16</t>
  </si>
  <si>
    <t>원대병원
 22:10</t>
  </si>
  <si>
    <t>2300(2400)</t>
  </si>
  <si>
    <t>(식사)
11:30</t>
  </si>
  <si>
    <t>⇒ 역전 20:34</t>
  </si>
  <si>
    <t>웅포 발 6:26</t>
  </si>
  <si>
    <t>동익산
18:39</t>
  </si>
  <si>
    <t>12:05(식사)</t>
  </si>
  <si>
    <t>(식사)
18:24</t>
  </si>
  <si>
    <t>우금,낭산면 경유</t>
  </si>
  <si>
    <t>2650(2651)</t>
  </si>
  <si>
    <t>(식사)
17:57</t>
  </si>
  <si>
    <t>(식사)
17:30</t>
  </si>
  <si>
    <t>(식사)
11:56</t>
  </si>
  <si>
    <t>24(24-1)</t>
  </si>
  <si>
    <t>배산휴먼시아5A</t>
  </si>
  <si>
    <t>⇒ 익산역 21:05</t>
  </si>
  <si>
    <t>5600, 5601</t>
  </si>
  <si>
    <t>농수산물도매시장경유</t>
  </si>
  <si>
    <t>백구 삼거리 착</t>
  </si>
  <si>
    <t>(왕)대흥시장 미경유</t>
  </si>
  <si>
    <t>25(오중리,신평)</t>
  </si>
  <si>
    <t>6:10
(백구발)</t>
  </si>
  <si>
    <t>숭림사,고창,웅포</t>
  </si>
  <si>
    <t>69/58(58)</t>
  </si>
  <si>
    <t>(식사)
18:50</t>
  </si>
  <si>
    <t>5331번에서 지원</t>
  </si>
  <si>
    <t>낭산사거리경유(장암)</t>
  </si>
  <si>
    <t>유점,외사,신부,학동</t>
  </si>
  <si>
    <t>상정 발
6:20</t>
  </si>
  <si>
    <t>39(39-1)</t>
  </si>
  <si>
    <t>3100(10)</t>
  </si>
  <si>
    <t>13-1/55(56)</t>
  </si>
  <si>
    <t>(식사)
18:17</t>
  </si>
  <si>
    <t>동익산
19:57</t>
  </si>
  <si>
    <t>웅포 발
7:06</t>
  </si>
  <si>
    <t>⇒ 금마 21:42</t>
  </si>
  <si>
    <t>설리,두무,강경</t>
  </si>
  <si>
    <t>40(40/70)</t>
  </si>
  <si>
    <t>오산면,신후경유</t>
  </si>
  <si>
    <t>⇒ 원대 21:52</t>
  </si>
  <si>
    <t>1번 2코스에서 지원</t>
  </si>
  <si>
    <t>16:50(식사)</t>
  </si>
  <si>
    <t>함열 21:56</t>
  </si>
  <si>
    <t>터미널 21:48</t>
  </si>
  <si>
    <t>5420, 5421</t>
  </si>
  <si>
    <t>70/40(40)</t>
  </si>
  <si>
    <t>⇒(중리 경유)</t>
  </si>
  <si>
    <t>3680/3331</t>
  </si>
  <si>
    <t>학선,황등삼거리</t>
  </si>
  <si>
    <t>5510, 5520</t>
  </si>
  <si>
    <t>터미널 20:51</t>
  </si>
  <si>
    <t>55(56/13-1)</t>
  </si>
  <si>
    <t>13-1(56)</t>
  </si>
  <si>
    <t>통정 발
6:58</t>
  </si>
  <si>
    <t>(식사)
16:54</t>
  </si>
  <si>
    <t>(식사)
16:28</t>
  </si>
  <si>
    <t>(식사)
12:29</t>
  </si>
  <si>
    <t xml:space="preserve"> 버스 경유 표시</t>
  </si>
  <si>
    <t>(식사)
16:02</t>
  </si>
  <si>
    <t>평일/토요일 시간표</t>
  </si>
  <si>
    <t>(식사)
15:36</t>
  </si>
  <si>
    <t>(식사)
16:15</t>
  </si>
  <si>
    <t>(식사)
15:44</t>
  </si>
  <si>
    <t>연명,독양,진사,석교</t>
  </si>
  <si>
    <t>터미널 착⇒GAS</t>
  </si>
  <si>
    <t>12:10(부정기)</t>
  </si>
  <si>
    <t>함열 22:40</t>
  </si>
  <si>
    <t>5420번에서 지원</t>
  </si>
  <si>
    <t>7:38 ⇒ 함라</t>
  </si>
  <si>
    <t>비      고</t>
  </si>
  <si>
    <t>일요일/공휴일 시간표</t>
  </si>
  <si>
    <t>13-1(17)</t>
  </si>
  <si>
    <t>3330/3331</t>
  </si>
  <si>
    <t>관운정 발06:17</t>
  </si>
  <si>
    <t>삼례 발
6:30</t>
  </si>
  <si>
    <t>(식사)
18:32</t>
  </si>
  <si>
    <t>(식사)
18:03</t>
  </si>
  <si>
    <t>용안,두무,강경</t>
  </si>
  <si>
    <t>터미널 21:04</t>
  </si>
  <si>
    <t>06:50
(백구발)</t>
  </si>
  <si>
    <t>1번 1코스에서 지원</t>
  </si>
  <si>
    <t>39-1(33)</t>
  </si>
  <si>
    <t>(식사)
11:35</t>
  </si>
  <si>
    <t>동익산 발
7:09</t>
  </si>
  <si>
    <t>삼례
18:01</t>
  </si>
  <si>
    <t>술산 발 6:35</t>
  </si>
  <si>
    <t>익산역
19:38</t>
  </si>
  <si>
    <t>(식사)
17:45</t>
  </si>
  <si>
    <t>동신A 20:55</t>
  </si>
  <si>
    <t>터미널 21:30</t>
  </si>
  <si>
    <t>2610, 222</t>
  </si>
  <si>
    <t>역전 21:13</t>
  </si>
  <si>
    <t>배산휴먼시아 5A 착</t>
  </si>
  <si>
    <t>⇒ 함열 21:43</t>
  </si>
  <si>
    <t>웅포 발 6:36</t>
  </si>
  <si>
    <t>⇒ 역전 21:00</t>
  </si>
  <si>
    <t>17:00 ⇒ 함라</t>
  </si>
  <si>
    <t>33번에서 5코스지원</t>
  </si>
  <si>
    <r>
      <t>300</t>
    </r>
    <r>
      <rPr>
        <b/>
        <sz val="16"/>
        <color rgb="FF000000"/>
        <rFont val="HY견고딕"/>
        <family val="1"/>
        <charset val="129"/>
      </rPr>
      <t>(동산휴먼시아A, 송학지안리즈A), 300-1(동아A)</t>
    </r>
  </si>
  <si>
    <t>- 용동 두무 : 금호 ⇒ 망성 ⇒ 두무 ⇒ 용동 ⇒ 함열</t>
  </si>
  <si>
    <t>(왕) 터미널,오산초,상아 경유
GAS 충전 후 터미널에서 출발</t>
  </si>
  <si>
    <t>터미널에서 21:45 출발
(18번)신창 착
(남부시장 미경유)</t>
  </si>
  <si>
    <t>10(불노리), 11(백구 마다리), 11-1(가전 마다리)</t>
  </si>
  <si>
    <t>익산역(21:51)⇒터미널(22:00)
⇒오중리(신평 착)</t>
  </si>
  <si>
    <t>3330, 3331, 3680, 5333, 333, 68, 50</t>
  </si>
  <si>
    <t>수요응답형 버스운행(DRT)
 (콜센터 1533-3421)</t>
  </si>
  <si>
    <t>참고 1 : (41)금마 20:58 ⇒ 삼기 21:18 ⇒ 황등 21:29 ⇒ (25번 행선판 교체) ⇒ 익산역 21:51 ⇒ 터미널 22:00 ⇒ 오중리(신평 착)</t>
  </si>
  <si>
    <t>신촌, 부상, 동면, 국가식품클러스터(매일식품, 119센터), 가좌, 송선, 보석박물관, 가좌, 국가식품클러스터(119센터, 매일식품), 부상, 안림동, 서동공원, 익산고</t>
  </si>
  <si>
    <t>1. 참고 1 : 제내리 06:05 ⇒ 왕궁 06:15 ⇒ 삼례 06:30 ⇒ 동익산 ⇒ (배산체육공원 직통) ⇒ 만신 07:35 ⇒(현영 경유) ⇒ 배산휴먼시아 착</t>
  </si>
  <si>
    <t>5770번 왕편 : 신촌,부상,동면,매일식품,119센터,가좌,송선
5770번 복편 : 송선,보석박물관,가좌,119센터,매일식품,동면,부상,안림동,서동공원,익산고,금마</t>
  </si>
  <si>
    <t>점심 식사 11:10~11:50</t>
  </si>
  <si>
    <t>1. 오산면 행복콜버스 시간표 참고</t>
  </si>
  <si>
    <t>(강경 21:20)
21:50</t>
  </si>
  <si>
    <t>저녁식사 후 16:50분 운행</t>
  </si>
  <si>
    <t>익산역 7:17
⇒ 터미널 7:20</t>
  </si>
  <si>
    <t>저녁식사 후 17:10분 운행</t>
  </si>
  <si>
    <t>58(은기리), 69(시전,화평)</t>
  </si>
  <si>
    <t>어양공원 08:00 발 56-1번</t>
  </si>
  <si>
    <t>하옥,부사관교,후석,푸른,사월</t>
  </si>
  <si>
    <t>원두,가재,진기,수은,용기,금곡</t>
  </si>
  <si>
    <t>점심 식사 12:40~13:20</t>
  </si>
  <si>
    <t>점심 식사 12:35~13:15</t>
  </si>
  <si>
    <t>16(당산,월현리), 80(요교)</t>
  </si>
  <si>
    <t>CNG 충전후 터미널에서 출발</t>
  </si>
  <si>
    <t>5530, 5540, 5620</t>
  </si>
  <si>
    <t>5331, 5332 : 평일 시간표</t>
  </si>
  <si>
    <t>12,18,19 코스에서 지원</t>
  </si>
  <si>
    <t>5430 : 주말 및 공휴일 시간표</t>
  </si>
  <si>
    <t>상정 발
6:30
(상서 경유)</t>
  </si>
  <si>
    <t>점심 식사 12:00~12:40</t>
  </si>
  <si>
    <t>300번 운행 종료 후 25번 지원</t>
  </si>
  <si>
    <t>저녁식사 후 17:30분 운행</t>
  </si>
  <si>
    <t>1. 하장곤차는 임피지서  경유</t>
  </si>
  <si>
    <t>저녁식사 후 16:40분 운행</t>
  </si>
  <si>
    <t>5491, 5501 : 평일 시간표</t>
  </si>
  <si>
    <t>관연,덕사,노동,태성,현천,월곡</t>
  </si>
  <si>
    <t>2200번 4코스에서 지원
참고 1</t>
  </si>
  <si>
    <t>31(만신), 66/67(현영리)</t>
  </si>
  <si>
    <t>점심 식사 11:45~12:25</t>
  </si>
  <si>
    <t>20:30
(여산 20:47)</t>
  </si>
  <si>
    <t>(송천농협 발 6:34)
6:56</t>
  </si>
  <si>
    <t>67번 3코스에서 지원
(참고 2)</t>
  </si>
  <si>
    <t>2650, 2651, 60, 65</t>
  </si>
  <si>
    <t>73번 1코스에서 지원
(참고 1)</t>
  </si>
  <si>
    <t>5480, 48 : 평일 시간표</t>
  </si>
  <si>
    <t xml:space="preserve"> 미운행&lt;토요일, 일요일, 공휴일&gt;</t>
  </si>
  <si>
    <t>송천농협 6:34→(숭림사)→함열</t>
  </si>
  <si>
    <t>40(임상리,팔봉), 70(신복리)</t>
  </si>
  <si>
    <t>만신 7:35
휴먼5A 7:45</t>
  </si>
  <si>
    <t>2200, 2300, 60, 65</t>
  </si>
  <si>
    <t>41번 2코스에서 지원
(참고 3)</t>
  </si>
  <si>
    <r>
      <t xml:space="preserve">※  </t>
    </r>
    <r>
      <rPr>
        <b/>
        <sz val="11"/>
        <color rgb="FF000000"/>
        <rFont val="돋움"/>
        <family val="3"/>
        <charset val="129"/>
      </rPr>
      <t>중앙지하차도 운행 , 종점변경 동산동 비사벌 → 모현동 휴먼시아5차 A</t>
    </r>
  </si>
  <si>
    <t>역전 21:57</t>
  </si>
  <si>
    <t>⇒ 원대 21:13</t>
  </si>
  <si>
    <t>(식사)
12:05</t>
  </si>
  <si>
    <t>성남,장암 경유</t>
  </si>
  <si>
    <t>신후,신평,오산</t>
  </si>
  <si>
    <t>5620(5530)</t>
  </si>
  <si>
    <t>농수산물
도매시장경유</t>
  </si>
  <si>
    <t>야정,하발 경유</t>
  </si>
  <si>
    <t>오산면,신평,신후</t>
  </si>
  <si>
    <t>5333번에서 지원</t>
  </si>
  <si>
    <t>원대병원
 21:26</t>
  </si>
  <si>
    <t>(식사)
11:10</t>
  </si>
  <si>
    <t>(식사)
12:26</t>
  </si>
  <si>
    <t>2640, 555</t>
  </si>
  <si>
    <t>⇒ 익산역 21:39</t>
  </si>
  <si>
    <t>5331(5332)</t>
  </si>
  <si>
    <t>⇒ (원대암 경유)</t>
  </si>
  <si>
    <t>학동,
천호동굴</t>
  </si>
  <si>
    <t xml:space="preserve"> 동아A발 07:10</t>
  </si>
  <si>
    <t>2300(2200)</t>
  </si>
  <si>
    <t>(복)대흥시장 미경유</t>
  </si>
  <si>
    <t>비사벌 발
6:20</t>
  </si>
  <si>
    <t>(식사)
17:54</t>
  </si>
  <si>
    <t>검지,채산,맹동</t>
  </si>
  <si>
    <t>2400(2300)</t>
  </si>
  <si>
    <t>⇒(원대암 경유)</t>
  </si>
  <si>
    <t>갈마, 칠성
경유</t>
  </si>
  <si>
    <t>59번에서 지원</t>
  </si>
  <si>
    <t>⇒(신은,법성 경유)</t>
  </si>
  <si>
    <t>(남부시장 미경유)</t>
  </si>
  <si>
    <t>(식사)
12:51</t>
  </si>
  <si>
    <t>2651(2650)</t>
  </si>
  <si>
    <t>24-1(24)</t>
  </si>
  <si>
    <t>9:00~12:00</t>
  </si>
  <si>
    <t>16:40(식사)</t>
  </si>
  <si>
    <t>21:45 ⇒신창 착</t>
  </si>
  <si>
    <t>(참고 1) :</t>
  </si>
  <si>
    <t>10:00~12:00</t>
  </si>
  <si>
    <t>34(장고재,함라)</t>
  </si>
  <si>
    <t>12:00~12:40</t>
  </si>
  <si>
    <t>왕궁 발 6:37</t>
  </si>
  <si>
    <t>터미널 20:25</t>
  </si>
  <si>
    <t>42(3100)</t>
  </si>
  <si>
    <t>5750번 : 익산고,안림동입구,시대,용화,양동,연정,보석박물관입구,사곡,상암,
            장중,상춘,왕궁,궁평,신청,호음,금마.(신기=콜시간 운행)</t>
  </si>
  <si>
    <t>참고 3 : (25번)신평(신후경유) 6:29 ⇒ 터미널 6:49 ⇒ 북부시장 7:02 ⇒ 원여고 7:09 ⇒ 익산역 7:17 ⇒ 터미널 착 ⇒ (부정기)지안리즈A</t>
  </si>
  <si>
    <t>참고 1 : 제네리 6:05 ⇒ 왕궁 6:15 ⇒ 삼례 6:30 ⇒ 동익산 7:09 ⇒ (배산체육공원 직통) ⇒ 만신 7:35 ⇒ (현영 경유) ⇒ 배산휴먼시아5A</t>
  </si>
  <si>
    <t>참고 1 : (73번)제내리 6:05 ⇒ 왕궁 6:15 ⇒ (66번)삼례 6:30 ⇒ 천서 경유 ⇒ 동익산 7:09 ⇒ 배산체육공원 직통 ⇒ 만신 7:35 ⇒ 현영 경유 ⇒ 배산휴먼시아5A</t>
  </si>
  <si>
    <t>4. 참고 3 : 41(2) 금마 20:58 ⇒ 삼기 21:18 ⇒ 황등 21:29 ⇒ (원대병원에서 25번 행선판 교체) ⇒ 익산역 21:51 ⇒ 터미널 22:00 ⇒ 오중리(신평 착)</t>
  </si>
  <si>
    <t>2. 참고 1 : 신평 06:29 ⇒ (신후 경유) ⇒ 터미널 06:49 ⇒ 북부시장 ⇒ 07:02 ⇒ 원여고 07:09 ⇒ 역전 07:17 ⇒ 터미널 07:22 ⇒ (부정기) 지안리즈A</t>
  </si>
  <si>
    <t>참고 1 : 부영3차 6:40 ⇒ 북부시장 ⇒ 익산역 7:08 ⇒ 터미널 7:17 ⇒ 백구 7:28 ⇒ 성덕 7:55 ⇒ 백구 8:07 ⇒ 터미널 8:18⇒ 익산역 8:27 ⇒ 북부시장 8:35 ⇒ 어양공원 착</t>
  </si>
  <si>
    <t>55번 1코스에서 지원</t>
  </si>
  <si>
    <t>3200번 9코스에서 지원</t>
  </si>
  <si>
    <t>2. 중앙지하차도 운행</t>
  </si>
  <si>
    <t>2023.  9. 23.</t>
  </si>
  <si>
    <t>20번 3코스에서 지원</t>
  </si>
  <si>
    <t>6:55
(조종리 미경유)</t>
  </si>
  <si>
    <t>(고창,화배,설리 경유)</t>
  </si>
  <si>
    <t>2023.  12. 02.</t>
  </si>
  <si>
    <t>5430 : 평일 시간표</t>
  </si>
  <si>
    <t>(동휴) 고려A 6:40</t>
  </si>
  <si>
    <t>111번 9코스에서 지원</t>
  </si>
  <si>
    <t>104번 3코스에서 지원</t>
  </si>
  <si>
    <t>2100, 222, 555</t>
  </si>
  <si>
    <t>3100번 7코에서 지원</t>
  </si>
  <si>
    <t>3100번 4코스에서 지원</t>
  </si>
  <si>
    <t>(왕/복)북부시장 경유</t>
  </si>
  <si>
    <t>13-1/56-1(56)</t>
  </si>
  <si>
    <t>1-1번 2코스에서 지원</t>
  </si>
  <si>
    <t>2023. 12. 02.</t>
  </si>
  <si>
    <t>(GAS,식사)
17:15</t>
  </si>
  <si>
    <t>미운행&lt;하절기(6월~9월)&gt;</t>
  </si>
  <si>
    <t>2023.  3. 11.</t>
  </si>
  <si>
    <t>(GAS,식사)
12:30</t>
  </si>
  <si>
    <t>06:42
(옥포 발)</t>
  </si>
  <si>
    <t>간성, 회선,
대동리 경유</t>
  </si>
  <si>
    <t>(GAS,식사)
17:30</t>
  </si>
  <si>
    <t>3100번 10코스에서 지원</t>
  </si>
  <si>
    <t>69/58
(58/69)</t>
  </si>
  <si>
    <t>109번 2코스에서 지원</t>
  </si>
  <si>
    <t>109번 1코스에서 지원</t>
  </si>
  <si>
    <t>휴먼시아5차 미운행
참고 1</t>
  </si>
  <si>
    <t>70/40(40/70)</t>
  </si>
  <si>
    <t>2023.  6. 24.</t>
  </si>
  <si>
    <t>1(터미널, 부영3A)</t>
  </si>
  <si>
    <t>(GAS,식사)
16:46</t>
  </si>
  <si>
    <t>함열환승장 경유 후 성당포</t>
  </si>
  <si>
    <t>300번 7코스에서 지원</t>
  </si>
  <si>
    <t>(GAS,식사)
11:20</t>
  </si>
  <si>
    <t>갈마,칠성,
대동리 경유</t>
  </si>
  <si>
    <t>(GAS,식사)
17:08</t>
  </si>
  <si>
    <t>(GAS,식사)
12:48</t>
  </si>
  <si>
    <t>⇒
(남부시장 미경유)</t>
  </si>
  <si>
    <t>(법성,신은,성당포 착)</t>
  </si>
  <si>
    <t>함열환승장 경유 후 강경</t>
  </si>
  <si>
    <t>2022. 12. 13.</t>
  </si>
  <si>
    <t>6:50
(컨트리,원정 발)</t>
  </si>
  <si>
    <t>2022. 11. 15.</t>
  </si>
  <si>
    <t>함열환승장 경유 후 남포</t>
  </si>
  <si>
    <t>수요응답형 버스운행(DRT)</t>
  </si>
  <si>
    <t>06:20
(송정 발)</t>
  </si>
  <si>
    <t>2023.  4.  8.</t>
  </si>
  <si>
    <t>100번 9코스에서 지원</t>
  </si>
  <si>
    <t>102번 6코스에서 지원</t>
  </si>
  <si>
    <t>(GAS,식사)
17:19</t>
  </si>
  <si>
    <t>(GAS,식사)
18:18</t>
  </si>
  <si>
    <t>식사후 터미널에서 출발</t>
  </si>
  <si>
    <t>오산면사무소,
신후,오중리</t>
  </si>
  <si>
    <t>10번 1코스에서 지원</t>
  </si>
  <si>
    <t>2023.  8.  1.</t>
  </si>
  <si>
    <t>109번 6코스에서 지원</t>
  </si>
  <si>
    <t>(GAS,식사)
18:05</t>
  </si>
  <si>
    <t>휴먼시아5차 미경유
참고 1</t>
  </si>
  <si>
    <t>요교 ⇒ 소음방
6:40</t>
  </si>
  <si>
    <t>3100번 7코스에서 지원</t>
  </si>
  <si>
    <t>(GAS,식사)
17:45</t>
  </si>
  <si>
    <t>2022. 12. 03.</t>
  </si>
  <si>
    <t>터미널에서 식사 후 출발</t>
  </si>
  <si>
    <r>
      <rPr>
        <b/>
        <sz val="10"/>
        <color rgb="FF000000"/>
        <rFont val="돋움"/>
        <family val="3"/>
        <charset val="129"/>
      </rPr>
      <t>낭산사거리 발</t>
    </r>
    <r>
      <rPr>
        <b/>
        <sz val="11"/>
        <color rgb="FF000000"/>
        <rFont val="돋움"/>
        <family val="3"/>
        <charset val="129"/>
      </rPr>
      <t xml:space="preserve">
6:30</t>
    </r>
  </si>
  <si>
    <t>2200번 4코스에서 지원</t>
  </si>
  <si>
    <t>1-1(성덕), 1-2(동산촌), 1-4(고잔), 1-6(묘동), 1-9(신안교회)</t>
  </si>
  <si>
    <t>55(갈매,삼기), 56(용연,삼기), 13-1(송산), 56-1(삼기주얼리단지)</t>
  </si>
  <si>
    <t>102(동아A), 102-1(기안A), 102-2(전북과학교육원), 103(원광중고)</t>
  </si>
  <si>
    <t>참고 3 : (왕)황등 ⇒ 함라 ⇒ 함라교장 ⇒ (복)함라교장 ⇒ 함라 ⇒ 황등</t>
  </si>
  <si>
    <t>미륵사지(7:23)⇒금마(7:31)⇒원대병원(7:55)⇒원여고(8:05)⇒용곤리</t>
  </si>
  <si>
    <t>참고 1 : 동신A 21:20 ⇒ 익산역 21:30 ⇒ 금마 22:07 ⇒ 삼례 착</t>
  </si>
  <si>
    <t>참고 2 : 항가메 6:35 ⇒ 동익산 7:06 ⇒ 7:30 ⇒ 통정 8:15 ⇒ 삼례 8:40 ⇒ 신복리 9:00 ⇒ 동익산 9:14 ⇒ 항가메</t>
  </si>
  <si>
    <t>2. 참고 2 :  삼례 18:01 ⇒ 동익산 18:39 ⇒ 현영리 19:16 ⇒ 배산체육공원 19:22 ⇒ 익산역 19:38 ⇒ 북부시장 19:46 ⇒ 동익산 19:57 ⇒ 삼례 20:45 ⇒ 동익산 21:23 ⇒ 배산체육공원 착</t>
  </si>
  <si>
    <t>참고 1 : (68)함열 6:30 ⇒ (고창,화배,설리 경유) ⇒ (50번) 강경 7:15 ⇒ (용동 경유) ⇒ 함열 7:45 ⇒ 황등 8:02 ⇒ 원대병원 8:12 ⇒ 북부시장 8:17 ⇒ 익산역 8:25 ⇒ (부정기) 지안리즈A</t>
  </si>
  <si>
    <t>강경6:45 ⇒(부사관 7:10)
⇒ 여산 7:20</t>
  </si>
  <si>
    <t>5710, 5740, 5750, 5770 : 평일 시간표</t>
  </si>
  <si>
    <t>41(황등,삼기,금마), 41-1(삼기,간촌,금마)</t>
  </si>
  <si>
    <t>3200번 6코스에서 지원
함열환승장 경유 후 성당포</t>
  </si>
  <si>
    <t>(강경 발 6:45)
(부사관 7:10)
여산 7:20</t>
  </si>
  <si>
    <t>⇒ 원대병원 21:17 ⇒ 함열 21:17 ⇒ 난포 착</t>
  </si>
  <si>
    <t>57(기안A-원대), 59(컨트리), 105(미륵사지)</t>
  </si>
  <si>
    <t>⇒(원대병원 경유)⇒함열 22:17⇒법성,신은,성당포 착</t>
  </si>
  <si>
    <t>1. 2코스 및 4코스는 토요일/일요일/공휴일 운휴</t>
  </si>
  <si>
    <t>5440, 5441, 44 : 주말 및 공휴일 시간표</t>
  </si>
  <si>
    <t>5460,5470, 47 : 주말 및 공휴일 시간표</t>
  </si>
  <si>
    <t>→금마(7:22)→삼례(7:44)
→금마(8:08)</t>
  </si>
  <si>
    <t>111(삼례-익산등기소), 111-2(삼례-익산터미널)</t>
  </si>
  <si>
    <t xml:space="preserve"> 미운행&lt;토요일, 일요일, 공휴일, 일요일, 방학&gt;</t>
  </si>
  <si>
    <t>(복) 상아,오산초, 경유
식사 후 터미널에서 출발</t>
  </si>
  <si>
    <t>5740번 : 궁평,왕궁,사곡,연정,양동,용화,시대,안림</t>
  </si>
  <si>
    <t>운행계통 : 터미널 ⇒ 남부시장 ⇒ 중앙시장 ⇒ 익산역 ⇒ 터미널 ⇒ 성덕방면</t>
  </si>
  <si>
    <t>참고 1 : (왕)황등 ⇒ 함라교장 ⇒ (복) 함라교장 ⇒ 함라 ⇒ 황등</t>
  </si>
  <si>
    <t>참고 1 :  동산 삼호A 도착 후 터미널로 부정기 운행 후 19번 노선 지원</t>
  </si>
  <si>
    <t>- 낭산면, 어남 : 망성농협 ⇒ 고산 ⇒ 어남 ⇒ 낭산R ⇒ 낭산면 ⇒ 함열</t>
  </si>
  <si>
    <t>107(부영5A), 107-1(금곡), 107-2(어곳리), 71(옛뚝)</t>
  </si>
  <si>
    <t>운행계통 : 터미널 ⇒ 남부시장 ⇒ 중앙시장 ⇒ 익산역 ⇒ 터미널 ⇒ 김제방면</t>
  </si>
  <si>
    <t>33(장암강경), 39(낭산강경), 39-1(우금강경), 39-2(하발강경)</t>
  </si>
  <si>
    <t>참고 2 : (왕)황등 ⇒ 함라교장 ⇒ 함라 ⇒ (복)함라 ⇒ 간성, 회선, 대동리 경유 ⇒ 황등</t>
  </si>
  <si>
    <t>참고 1 : (555번) 터미널 21:10 ⇒ 북부시장 21:22 ⇒ 금마 21:50 ⇒ 봉동 착</t>
  </si>
  <si>
    <t>13-1송산-&gt;561-터미널-&gt;어양공원-&gt;삼기 쥬얼리단지-&gt;삼기-&gt;임상리-&gt;원대병원-&gt;터미널-&gt;송산</t>
  </si>
  <si>
    <t>어양공원 8:00→(고려정형외과→하나로
                   →문화마을→주얼리단지)</t>
  </si>
  <si>
    <t>참고 2 : (25번)터미널 21:00 ⇒ (신후,오중리경유) ⇒ 신평 21:20 ⇒ 터미널 착</t>
  </si>
  <si>
    <t>3. 참고 2 : 터미널 21:00 ⇒ (신후,오중리 경유) ⇒ 신평 21:20 ⇒ 터미널 종착</t>
  </si>
  <si>
    <t>5710번 : 신정,용순,서편,원기산,현동,대파니,
            미륵사지,동편,구룡,도천,새샘뜰</t>
  </si>
  <si>
    <t>궁평, 왕궁, 상암, 사곡, 보석박물관입구, 연정, 양동, 용화, 시대, 안림입구, 서동공원, 익산고</t>
  </si>
  <si>
    <t>참고 1 : (70번)신복리 6:40 ⇒ 쌍방울 ⇒ 남부시장 ⇒ 원여고 ⇒ (동신A에서 2200번 출발)</t>
  </si>
  <si>
    <t>13</t>
  </si>
  <si>
    <t>1-4</t>
  </si>
  <si>
    <t>1-2</t>
  </si>
  <si>
    <t>11</t>
  </si>
  <si>
    <t>1-1</t>
  </si>
  <si>
    <t>1-6</t>
  </si>
  <si>
    <t>12</t>
  </si>
  <si>
    <t>1-9</t>
  </si>
  <si>
    <t>10</t>
  </si>
  <si>
    <t>15</t>
  </si>
  <si>
    <t>대야</t>
  </si>
  <si>
    <t>상아</t>
  </si>
  <si>
    <t>제성</t>
  </si>
  <si>
    <t>직통</t>
  </si>
  <si>
    <t>60</t>
  </si>
  <si>
    <t>16</t>
  </si>
  <si>
    <t>58</t>
  </si>
  <si>
    <t>18</t>
  </si>
  <si>
    <t>나바위</t>
  </si>
  <si>
    <t>19</t>
  </si>
  <si>
    <t>용곤리</t>
  </si>
  <si>
    <t>24</t>
  </si>
  <si>
    <t>제내리</t>
  </si>
  <si>
    <t>27</t>
  </si>
  <si>
    <t>관상리</t>
  </si>
  <si>
    <t>천서</t>
  </si>
  <si>
    <t>터질목</t>
  </si>
  <si>
    <t>강경착</t>
  </si>
  <si>
    <t>호원대</t>
  </si>
  <si>
    <t>농수산</t>
  </si>
  <si>
    <t>555</t>
  </si>
  <si>
    <t>회룡</t>
  </si>
  <si>
    <t>등기소</t>
  </si>
  <si>
    <t>20</t>
  </si>
  <si>
    <t>학동</t>
  </si>
  <si>
    <t>익산역</t>
  </si>
  <si>
    <t>오중리</t>
  </si>
  <si>
    <t>17</t>
  </si>
  <si>
    <t>당산</t>
  </si>
  <si>
    <t>마다리</t>
  </si>
  <si>
    <t>69</t>
  </si>
  <si>
    <t>30</t>
  </si>
  <si>
    <t>간촌</t>
  </si>
  <si>
    <t>44</t>
  </si>
  <si>
    <t>낭산</t>
  </si>
  <si>
    <t>47</t>
  </si>
  <si>
    <t>강경</t>
  </si>
  <si>
    <t>남포</t>
  </si>
  <si>
    <t>222</t>
  </si>
  <si>
    <t>임피</t>
  </si>
  <si>
    <t>동신A</t>
  </si>
  <si>
    <t>대동리</t>
  </si>
  <si>
    <t>오산면</t>
  </si>
  <si>
    <t>법성리</t>
  </si>
  <si>
    <t>33</t>
  </si>
  <si>
    <t>부정기</t>
  </si>
  <si>
    <t>소음방</t>
  </si>
  <si>
    <t>금마</t>
  </si>
  <si>
    <t>어량리</t>
  </si>
  <si>
    <t>신복리</t>
  </si>
  <si>
    <t>38</t>
  </si>
  <si>
    <t>월현리</t>
  </si>
  <si>
    <t>외수산</t>
  </si>
  <si>
    <t>신후</t>
  </si>
  <si>
    <t>성덕</t>
  </si>
  <si>
    <t>고잔</t>
  </si>
  <si>
    <t>봉동</t>
  </si>
  <si>
    <t>누항</t>
  </si>
  <si>
    <t>호월</t>
  </si>
  <si>
    <t>봉개</t>
  </si>
  <si>
    <t>동산촌</t>
  </si>
  <si>
    <t>만신착</t>
  </si>
  <si>
    <t>시청</t>
  </si>
  <si>
    <t>항가메</t>
  </si>
  <si>
    <t>설리</t>
  </si>
  <si>
    <t>현영리</t>
  </si>
  <si>
    <t>통정</t>
  </si>
  <si>
    <t>대청리</t>
  </si>
  <si>
    <t>여산</t>
  </si>
  <si>
    <t>원대</t>
  </si>
  <si>
    <t>북송</t>
  </si>
  <si>
    <t>71</t>
  </si>
  <si>
    <t>금호</t>
  </si>
  <si>
    <t>장암</t>
  </si>
  <si>
    <t>105</t>
  </si>
  <si>
    <t>25</t>
  </si>
  <si>
    <t>용연</t>
  </si>
  <si>
    <t>웅포</t>
  </si>
  <si>
    <t>갈메</t>
  </si>
  <si>
    <t>구평</t>
  </si>
  <si>
    <t>동통</t>
  </si>
  <si>
    <t>비 고</t>
  </si>
  <si>
    <t>34</t>
  </si>
  <si>
    <t>백구</t>
  </si>
  <si>
    <t>삼기착</t>
  </si>
  <si>
    <t>만신</t>
  </si>
  <si>
    <t>65</t>
  </si>
  <si>
    <t>신평</t>
  </si>
  <si>
    <t>28</t>
  </si>
  <si>
    <t>두무</t>
  </si>
  <si>
    <t>57</t>
  </si>
  <si>
    <t>41</t>
  </si>
  <si>
    <t>시전</t>
  </si>
  <si>
    <t>36</t>
  </si>
  <si>
    <t>원여고</t>
  </si>
  <si>
    <t>하장곤</t>
  </si>
  <si>
    <t>56</t>
  </si>
  <si>
    <t>제네리</t>
  </si>
  <si>
    <t>상옥</t>
  </si>
  <si>
    <t>용안</t>
  </si>
  <si>
    <t>삼기</t>
  </si>
  <si>
    <t>불노리</t>
  </si>
  <si>
    <t>37</t>
  </si>
  <si>
    <t>성동</t>
  </si>
  <si>
    <t>333</t>
  </si>
  <si>
    <t>55</t>
  </si>
  <si>
    <t>39</t>
  </si>
  <si>
    <t>남창</t>
  </si>
  <si>
    <t>←</t>
  </si>
  <si>
    <t>상양</t>
  </si>
  <si>
    <t>66</t>
  </si>
  <si>
    <t>와초</t>
  </si>
  <si>
    <t>2</t>
  </si>
  <si>
    <t>함라</t>
  </si>
  <si>
    <t>팔봉</t>
  </si>
  <si>
    <t>중리</t>
  </si>
  <si>
    <t>59</t>
  </si>
  <si>
    <t>백제대</t>
  </si>
  <si>
    <t>송산</t>
  </si>
  <si>
    <t>1코스</t>
  </si>
  <si>
    <t>신창</t>
  </si>
  <si>
    <t>73</t>
  </si>
  <si>
    <t>농협</t>
  </si>
  <si>
    <t>함열</t>
  </si>
  <si>
    <t>성당포</t>
  </si>
  <si>
    <t>78</t>
  </si>
  <si>
    <t>화평</t>
  </si>
  <si>
    <t>48</t>
  </si>
  <si>
    <t>은기리</t>
  </si>
  <si>
    <t>왕궁</t>
  </si>
  <si>
    <t>임상리</t>
  </si>
  <si>
    <t>서수</t>
  </si>
  <si>
    <t>종착</t>
  </si>
  <si>
    <t>77</t>
  </si>
  <si>
    <t>금곡</t>
  </si>
  <si>
    <t>코스</t>
  </si>
  <si>
    <t>111</t>
  </si>
  <si>
    <t>기안A</t>
  </si>
  <si>
    <t>만수동</t>
  </si>
  <si>
    <t>만경</t>
  </si>
  <si>
    <t>6</t>
  </si>
  <si>
    <t>황등</t>
  </si>
  <si>
    <t>용순</t>
  </si>
  <si>
    <t>묘동</t>
  </si>
  <si>
    <t>75</t>
  </si>
  <si>
    <t>기점</t>
  </si>
  <si>
    <t>난포</t>
  </si>
  <si>
    <t>2코스</t>
  </si>
  <si>
    <t>옛뚝</t>
  </si>
  <si>
    <t>35</t>
  </si>
  <si>
    <t>갈매</t>
  </si>
  <si>
    <t>우남A</t>
  </si>
  <si>
    <t>왕</t>
  </si>
  <si>
    <t>장고재</t>
  </si>
  <si>
    <t>31</t>
  </si>
  <si>
    <t>터미널</t>
  </si>
  <si>
    <t>67</t>
  </si>
  <si>
    <t>3</t>
  </si>
  <si>
    <t>4</t>
  </si>
  <si>
    <t>동익산</t>
  </si>
  <si>
    <t>1</t>
  </si>
  <si>
    <t>노선</t>
  </si>
  <si>
    <t>범 례</t>
  </si>
  <si>
    <t>7</t>
  </si>
  <si>
    <t>복</t>
  </si>
  <si>
    <t>5</t>
  </si>
  <si>
    <t>9</t>
  </si>
  <si>
    <t>동아A</t>
  </si>
  <si>
    <t>종점</t>
  </si>
  <si>
    <t>8</t>
  </si>
  <si>
    <t>⇒</t>
  </si>
  <si>
    <t>삼례</t>
  </si>
  <si>
    <t>동중</t>
  </si>
  <si>
    <t>어곳리</t>
  </si>
  <si>
    <t>익산고, 안림동입구, 시대, 용화, 양동, 연정, 보석박물관입구, 사곡, 상암, 장중, 상춘, 왕궁, 궁평, 신정, 호음(신기=콜시간 운행)</t>
  </si>
  <si>
    <t>참고 1 : (왕) 터미널 19:50 ⇒ 북부시장 20:02 ⇒ 금마 20:30 ⇒ 여산 20:47 ⇒ (복)강경21:20 ⇒ 여산 21:50 ⇒ 금마 22:07 ⇒ 터미널 종착</t>
  </si>
  <si>
    <t>백구,마다리</t>
  </si>
  <si>
    <t>5740</t>
  </si>
  <si>
    <t>11-1</t>
  </si>
  <si>
    <t>9:50</t>
  </si>
  <si>
    <t>16:35</t>
  </si>
  <si>
    <t>북부시장</t>
  </si>
  <si>
    <t>원대병원</t>
  </si>
  <si>
    <t>13-1</t>
  </si>
  <si>
    <t>20:58</t>
  </si>
  <si>
    <t>10:32</t>
  </si>
  <si>
    <t>12:01</t>
  </si>
  <si>
    <t>13:10</t>
  </si>
  <si>
    <t>신안교회</t>
  </si>
  <si>
    <t>8:50</t>
  </si>
  <si>
    <t>12:08</t>
  </si>
  <si>
    <t>19:16</t>
  </si>
  <si>
    <t>16:20</t>
  </si>
  <si>
    <t>간촌,금마</t>
  </si>
  <si>
    <t>5470</t>
  </si>
  <si>
    <t>12:58</t>
  </si>
  <si>
    <t>21:50</t>
  </si>
  <si>
    <t>11:22</t>
  </si>
  <si>
    <t>5441</t>
  </si>
  <si>
    <t>12:24</t>
  </si>
  <si>
    <t>15:20</t>
  </si>
  <si>
    <t>2100(3)</t>
  </si>
  <si>
    <t>12:25</t>
  </si>
  <si>
    <t>3680</t>
  </si>
  <si>
    <t>3100(7)</t>
  </si>
  <si>
    <t>구평경유</t>
  </si>
  <si>
    <t>(부정기)</t>
  </si>
  <si>
    <t>5430</t>
  </si>
  <si>
    <t>7:32</t>
  </si>
  <si>
    <t>21:52</t>
  </si>
  <si>
    <t>16:55</t>
  </si>
  <si>
    <t>동산동동신A</t>
  </si>
  <si>
    <t>12:52</t>
  </si>
  <si>
    <t>용동미곡처리장</t>
  </si>
  <si>
    <t>2200(4)</t>
  </si>
  <si>
    <t>15(만경)</t>
  </si>
  <si>
    <t>9:22</t>
  </si>
  <si>
    <t>15:59</t>
  </si>
  <si>
    <t>6:47</t>
  </si>
  <si>
    <t>6:17</t>
  </si>
  <si>
    <t>15:48</t>
  </si>
  <si>
    <t>18:42</t>
  </si>
  <si>
    <t>9:06</t>
  </si>
  <si>
    <t>17:29</t>
  </si>
  <si>
    <t>9:40</t>
  </si>
  <si>
    <t>19:50</t>
  </si>
  <si>
    <t>상.하낭 경유</t>
  </si>
  <si>
    <t>보석박물관</t>
  </si>
  <si>
    <t>14:08</t>
  </si>
  <si>
    <t>11:58</t>
  </si>
  <si>
    <t>8:27</t>
  </si>
  <si>
    <t>20:30</t>
  </si>
  <si>
    <t>비    고</t>
  </si>
  <si>
    <t>5750</t>
  </si>
  <si>
    <t>7:22</t>
  </si>
  <si>
    <t>8:13</t>
  </si>
  <si>
    <t>19:18</t>
  </si>
  <si>
    <t>참고 2</t>
  </si>
  <si>
    <t>12:55</t>
  </si>
  <si>
    <t>12:45</t>
  </si>
  <si>
    <t>20;04</t>
  </si>
  <si>
    <t>8:30</t>
  </si>
  <si>
    <t>9:48</t>
  </si>
  <si>
    <t>17:56</t>
  </si>
  <si>
    <t>5601</t>
  </si>
  <si>
    <t>06:50</t>
  </si>
  <si>
    <t>13:42</t>
  </si>
  <si>
    <t>66(67)</t>
  </si>
  <si>
    <t>11:06</t>
  </si>
  <si>
    <t>7:53</t>
  </si>
  <si>
    <t>8:26</t>
  </si>
  <si>
    <t>12:23</t>
  </si>
  <si>
    <t>용연삼기 종착</t>
  </si>
  <si>
    <t>7:59</t>
  </si>
  <si>
    <t>6:25</t>
  </si>
  <si>
    <t>8:32</t>
  </si>
  <si>
    <t>(용안착)</t>
  </si>
  <si>
    <t>10(1)</t>
  </si>
  <si>
    <t>18:28</t>
  </si>
  <si>
    <t>20:18</t>
  </si>
  <si>
    <t>109(1)</t>
  </si>
  <si>
    <t>14:28</t>
  </si>
  <si>
    <t>12:43</t>
  </si>
  <si>
    <t>(삼례 착)</t>
  </si>
  <si>
    <t>67(3)</t>
  </si>
  <si>
    <t>15:25</t>
  </si>
  <si>
    <t>11:17</t>
  </si>
  <si>
    <t>8:47</t>
  </si>
  <si>
    <t>팔봉 경유</t>
  </si>
  <si>
    <t>13:22</t>
  </si>
  <si>
    <t>12:10</t>
  </si>
  <si>
    <t>요교
6:40</t>
  </si>
  <si>
    <t>어량리 착</t>
  </si>
  <si>
    <t>17:41</t>
  </si>
  <si>
    <t>111(9)</t>
  </si>
  <si>
    <t>13:25</t>
  </si>
  <si>
    <t>컨트리,신동</t>
  </si>
  <si>
    <t>70/40</t>
  </si>
  <si>
    <t>8:22</t>
  </si>
  <si>
    <t>신후, 오산면</t>
  </si>
  <si>
    <t>저녁 식사</t>
  </si>
  <si>
    <t>18:05</t>
  </si>
  <si>
    <t>5510</t>
  </si>
  <si>
    <t>8:02</t>
  </si>
  <si>
    <t xml:space="preserve">업데이트 : </t>
  </si>
  <si>
    <t>20:02</t>
  </si>
  <si>
    <t>원대농협</t>
  </si>
  <si>
    <t>(참고 3)</t>
  </si>
  <si>
    <t>14:58</t>
  </si>
  <si>
    <t>2200(5)</t>
  </si>
  <si>
    <t>15:50</t>
  </si>
  <si>
    <t>회선경유</t>
  </si>
  <si>
    <t>웅포 착</t>
  </si>
  <si>
    <t>8;50</t>
  </si>
  <si>
    <t>19:05</t>
  </si>
  <si>
    <t>7:15</t>
  </si>
  <si>
    <t>15:45</t>
  </si>
  <si>
    <t>12:02</t>
  </si>
  <si>
    <t>(GAS) ⇒</t>
  </si>
  <si>
    <t>12:05</t>
  </si>
  <si>
    <t>20:45</t>
  </si>
  <si>
    <t>장암 경유</t>
  </si>
  <si>
    <t>07:17</t>
  </si>
  <si>
    <t>⇒ (GAS)</t>
  </si>
  <si>
    <t>22:00</t>
  </si>
  <si>
    <t>송정 착</t>
  </si>
  <si>
    <t>19:35</t>
  </si>
  <si>
    <t>22:17</t>
  </si>
  <si>
    <t>배산휴먼4A</t>
  </si>
  <si>
    <t>17:25</t>
  </si>
  <si>
    <t>10:40</t>
  </si>
  <si>
    <t>16:00</t>
  </si>
  <si>
    <t>오산면,신후</t>
  </si>
  <si>
    <t>16:01</t>
  </si>
  <si>
    <t>비     고</t>
  </si>
  <si>
    <t>18:49</t>
  </si>
  <si>
    <t>21;02</t>
  </si>
  <si>
    <t>6:53</t>
  </si>
  <si>
    <t>1(1)</t>
  </si>
  <si>
    <t>12:40</t>
  </si>
  <si>
    <t>13:45</t>
  </si>
  <si>
    <t>80(12)</t>
  </si>
  <si>
    <t>16:25</t>
  </si>
  <si>
    <t>15:40</t>
  </si>
  <si>
    <t>19:59</t>
  </si>
  <si>
    <t>20:55</t>
  </si>
  <si>
    <t>여산터미널</t>
  </si>
  <si>
    <t>39-1</t>
  </si>
  <si>
    <t>성당포구</t>
  </si>
  <si>
    <t>21:10</t>
  </si>
  <si>
    <t>22:05</t>
  </si>
  <si>
    <t>11:40</t>
  </si>
  <si>
    <t>10:00</t>
  </si>
  <si>
    <t>11:33</t>
  </si>
  <si>
    <t>19:00</t>
  </si>
  <si>
    <t>19:02</t>
  </si>
  <si>
    <t>18:11</t>
  </si>
  <si>
    <t>9:00</t>
  </si>
  <si>
    <t>8:44</t>
  </si>
  <si>
    <t>15:10</t>
  </si>
  <si>
    <t>14:16</t>
  </si>
  <si>
    <t>5440</t>
  </si>
  <si>
    <t>10:02</t>
  </si>
  <si>
    <t>10:15</t>
  </si>
  <si>
    <t>20:25</t>
  </si>
  <si>
    <t>11:10</t>
  </si>
  <si>
    <t>20:40</t>
  </si>
  <si>
    <t>두무,강경</t>
  </si>
  <si>
    <t>19:43</t>
  </si>
  <si>
    <t>21:22</t>
  </si>
  <si>
    <t>5710</t>
  </si>
  <si>
    <t>코아루A</t>
  </si>
  <si>
    <t>17:48</t>
  </si>
  <si>
    <t>17:23</t>
  </si>
  <si>
    <t>9:03</t>
  </si>
  <si>
    <t>18:52</t>
  </si>
  <si>
    <t>18:30</t>
  </si>
  <si>
    <t>7:55</t>
  </si>
  <si>
    <t>(식사)
⇒</t>
  </si>
  <si>
    <t>10:05</t>
  </si>
  <si>
    <t>15:56</t>
  </si>
  <si>
    <t>17:35</t>
  </si>
  <si>
    <t>8:45</t>
  </si>
  <si>
    <t>함열 착</t>
  </si>
  <si>
    <t>16:45</t>
  </si>
  <si>
    <t>16:12</t>
  </si>
  <si>
    <t>7:50</t>
  </si>
  <si>
    <t>19:22</t>
  </si>
  <si>
    <t>14:00</t>
  </si>
  <si>
    <t>10:43</t>
  </si>
  <si>
    <t>7:38</t>
  </si>
  <si>
    <t>5460</t>
  </si>
  <si>
    <t>10:10</t>
  </si>
  <si>
    <t>20:10</t>
  </si>
  <si>
    <t>9:02</t>
  </si>
  <si>
    <t>14:20</t>
  </si>
  <si>
    <t>5480</t>
  </si>
  <si>
    <t>19:20</t>
  </si>
  <si>
    <t>17:52</t>
  </si>
  <si>
    <t>3331</t>
  </si>
  <si>
    <t>14:32</t>
  </si>
  <si>
    <t>12:59</t>
  </si>
  <si>
    <t>9:47</t>
  </si>
  <si>
    <t>14:45</t>
  </si>
  <si>
    <t>08:41</t>
  </si>
  <si>
    <t>9:10</t>
  </si>
  <si>
    <t>22:19</t>
  </si>
  <si>
    <t>17:30</t>
  </si>
  <si>
    <t>11:30</t>
  </si>
  <si>
    <t>낭산사거리</t>
  </si>
  <si>
    <t>13:16</t>
  </si>
  <si>
    <t>19:37</t>
  </si>
  <si>
    <t>10:18</t>
  </si>
  <si>
    <t>09:42</t>
  </si>
  <si>
    <t>8:38</t>
  </si>
  <si>
    <t>18:35</t>
  </si>
  <si>
    <t>7:35</t>
  </si>
  <si>
    <t>12:42</t>
  </si>
  <si>
    <t>11:20</t>
  </si>
  <si>
    <t>21:43</t>
  </si>
  <si>
    <t>16:11</t>
  </si>
  <si>
    <t>9:12</t>
  </si>
  <si>
    <t>5421</t>
  </si>
  <si>
    <t>10:28</t>
  </si>
  <si>
    <t>8:52</t>
  </si>
  <si>
    <t>14:50</t>
  </si>
  <si>
    <t>17:40</t>
  </si>
  <si>
    <t>13:44</t>
  </si>
  <si>
    <t>21::23</t>
  </si>
  <si>
    <t>14:43</t>
  </si>
  <si>
    <t>10:30</t>
  </si>
  <si>
    <t>18:24</t>
  </si>
  <si>
    <t>21:40</t>
  </si>
  <si>
    <t>19:42</t>
  </si>
  <si>
    <t>19:49</t>
  </si>
  <si>
    <t>17:22</t>
  </si>
  <si>
    <t>9:27</t>
  </si>
  <si>
    <t>17:45</t>
  </si>
  <si>
    <t>15:46</t>
  </si>
  <si>
    <t>12:35</t>
  </si>
  <si>
    <t>2650</t>
  </si>
  <si>
    <t>11:44</t>
  </si>
  <si>
    <t>19:15</t>
  </si>
  <si>
    <t>10:35</t>
  </si>
  <si>
    <t>21:26</t>
  </si>
  <si>
    <t>9:43</t>
  </si>
  <si>
    <t>18:23</t>
  </si>
  <si>
    <t>5420</t>
  </si>
  <si>
    <t>15:13</t>
  </si>
  <si>
    <t>8:07</t>
  </si>
  <si>
    <t>13:55</t>
  </si>
  <si>
    <t>12:49</t>
  </si>
  <si>
    <t>13:19</t>
  </si>
  <si>
    <t>2651</t>
  </si>
  <si>
    <t>14:40</t>
  </si>
  <si>
    <t>16:50</t>
  </si>
  <si>
    <t>16:44</t>
  </si>
  <si>
    <t>16:05</t>
  </si>
  <si>
    <t>19:29</t>
  </si>
  <si>
    <t>20:47</t>
  </si>
  <si>
    <t>21:39</t>
  </si>
  <si>
    <t>7:58</t>
  </si>
  <si>
    <t>18:32</t>
  </si>
  <si>
    <t>11:25</t>
  </si>
  <si>
    <t>13:35</t>
  </si>
  <si>
    <t>⇒
하동 경유</t>
  </si>
  <si>
    <t>21:28</t>
  </si>
  <si>
    <t>16:31</t>
  </si>
  <si>
    <t>20:50</t>
  </si>
  <si>
    <t>20:00</t>
  </si>
  <si>
    <t>13:47</t>
  </si>
  <si>
    <t>15:26</t>
  </si>
  <si>
    <t>20:05</t>
  </si>
  <si>
    <t>21:04</t>
  </si>
  <si>
    <t>11:46</t>
  </si>
  <si>
    <t>21:37</t>
  </si>
  <si>
    <t>15:32</t>
  </si>
  <si>
    <t>21:13</t>
  </si>
  <si>
    <t>22:06</t>
  </si>
  <si>
    <t>8:48</t>
  </si>
  <si>
    <t>19:40</t>
  </si>
  <si>
    <t>300(7)</t>
  </si>
  <si>
    <t>15:22</t>
  </si>
  <si>
    <t>5332</t>
  </si>
  <si>
    <t>21:30</t>
  </si>
  <si>
    <t>22:45</t>
  </si>
  <si>
    <t>5333(1)</t>
  </si>
  <si>
    <t>18:02</t>
  </si>
  <si>
    <t>16:40</t>
  </si>
  <si>
    <t>14:17</t>
  </si>
  <si>
    <t>17:37</t>
  </si>
  <si>
    <t>(식사)</t>
  </si>
  <si>
    <t>10:36</t>
  </si>
  <si>
    <t>11:45</t>
  </si>
  <si>
    <t>7:43</t>
  </si>
  <si>
    <t>7:34</t>
  </si>
  <si>
    <t>17:58</t>
  </si>
  <si>
    <t>13:40</t>
  </si>
  <si>
    <t>13:43</t>
  </si>
  <si>
    <t>16:48</t>
  </si>
  <si>
    <t>21:56</t>
  </si>
  <si>
    <t>터미널 착</t>
  </si>
  <si>
    <t>20:34</t>
  </si>
  <si>
    <t>석천대(하림)</t>
  </si>
  <si>
    <t>성당중,함라</t>
  </si>
  <si>
    <t>6:44</t>
  </si>
  <si>
    <t>16:23</t>
  </si>
  <si>
    <t>소룡,웅포</t>
  </si>
  <si>
    <t>7:02</t>
  </si>
  <si>
    <t>삼례까지 운행</t>
  </si>
  <si>
    <t>⇒ 성당포 착</t>
  </si>
  <si>
    <t>⇒
(식사)</t>
  </si>
  <si>
    <t>16:18</t>
  </si>
  <si>
    <t>7:51</t>
  </si>
  <si>
    <t>9:30</t>
  </si>
  <si>
    <t>11:28</t>
  </si>
  <si>
    <t>21:35</t>
  </si>
  <si>
    <t>흑색 시간</t>
  </si>
  <si>
    <t>용동,두무</t>
  </si>
  <si>
    <t>(함열 착)</t>
  </si>
  <si>
    <t>9:25</t>
  </si>
  <si>
    <t>10:14</t>
  </si>
  <si>
    <t>(강경 착)</t>
  </si>
  <si>
    <t>13:23</t>
  </si>
  <si>
    <t>6:58</t>
  </si>
  <si>
    <t>동아A 착</t>
  </si>
  <si>
    <t>12:11</t>
  </si>
  <si>
    <t>(엽동 경유)</t>
  </si>
  <si>
    <t>14:02</t>
  </si>
  <si>
    <t>19:55</t>
  </si>
  <si>
    <t>13:00</t>
  </si>
  <si>
    <t>삼례왕궁</t>
  </si>
  <si>
    <t>20:38</t>
  </si>
  <si>
    <t>20:12</t>
  </si>
  <si>
    <t>부영3A</t>
  </si>
  <si>
    <t>24-2</t>
  </si>
  <si>
    <t>14:44</t>
  </si>
  <si>
    <t>11:41</t>
  </si>
  <si>
    <t>11:02</t>
  </si>
  <si>
    <t>18:41</t>
  </si>
  <si>
    <t>100(9)</t>
  </si>
  <si>
    <t>14:23</t>
  </si>
  <si>
    <t>5420(1)</t>
  </si>
  <si>
    <t>8:55</t>
  </si>
  <si>
    <t>(용동 경유)</t>
  </si>
  <si>
    <t>16:14</t>
  </si>
  <si>
    <t>2640</t>
  </si>
  <si>
    <t>배산체육공원</t>
  </si>
  <si>
    <t>10:37</t>
  </si>
  <si>
    <t>108(4)</t>
  </si>
  <si>
    <t>11:54</t>
  </si>
  <si>
    <t>11:32</t>
  </si>
  <si>
    <t>7:52</t>
  </si>
  <si>
    <t>19:08</t>
  </si>
  <si>
    <t>5331(3)</t>
  </si>
  <si>
    <t>14:06</t>
  </si>
  <si>
    <t>14:47</t>
  </si>
  <si>
    <t>금호,농협</t>
  </si>
  <si>
    <t>14:04</t>
  </si>
  <si>
    <t>6:50</t>
  </si>
  <si>
    <t>10:53</t>
  </si>
  <si>
    <t>7:00</t>
  </si>
  <si>
    <t>10:49</t>
  </si>
  <si>
    <t>6:43</t>
  </si>
  <si>
    <t>17:32</t>
  </si>
  <si>
    <t>17:06</t>
  </si>
  <si>
    <t>19:33</t>
  </si>
  <si>
    <t>12:46</t>
  </si>
  <si>
    <t>17:26</t>
  </si>
  <si>
    <t>15:35</t>
  </si>
  <si>
    <t>8:20</t>
  </si>
  <si>
    <t>⇒(상와경유)</t>
  </si>
  <si>
    <t>15:08</t>
  </si>
  <si>
    <t>8:04</t>
  </si>
  <si>
    <t>5331(1)</t>
  </si>
  <si>
    <t>10:01</t>
  </si>
  <si>
    <t>17:55</t>
  </si>
  <si>
    <t>9:57</t>
  </si>
  <si>
    <t>12:06</t>
  </si>
  <si>
    <t>19:07</t>
  </si>
  <si>
    <t>13:38</t>
  </si>
  <si>
    <t>3200</t>
  </si>
  <si>
    <t>18:50</t>
  </si>
  <si>
    <t>18:55</t>
  </si>
  <si>
    <t>7:17</t>
  </si>
  <si>
    <t>7:09</t>
  </si>
  <si>
    <t>55(56)</t>
  </si>
  <si>
    <t>8:37</t>
  </si>
  <si>
    <t>5331</t>
  </si>
  <si>
    <t>어곳 착</t>
  </si>
  <si>
    <t>3100(1)</t>
  </si>
  <si>
    <t>10:20</t>
  </si>
  <si>
    <t>18:39</t>
  </si>
  <si>
    <t>20:56</t>
  </si>
  <si>
    <t>9:14</t>
  </si>
  <si>
    <t>9:44</t>
  </si>
  <si>
    <t>용안송천</t>
  </si>
  <si>
    <t>12:33</t>
  </si>
  <si>
    <t>10:23</t>
  </si>
  <si>
    <t>15:43</t>
  </si>
  <si>
    <t>22:18</t>
  </si>
  <si>
    <t>5491</t>
  </si>
  <si>
    <t>12:32</t>
  </si>
  <si>
    <t>17:36</t>
  </si>
  <si>
    <t>9:08</t>
  </si>
  <si>
    <t>17:19</t>
  </si>
  <si>
    <t>궁평 경유</t>
  </si>
  <si>
    <t>9:56</t>
  </si>
  <si>
    <t>7:07</t>
  </si>
  <si>
    <t>21:15</t>
  </si>
  <si>
    <t>12:44</t>
  </si>
  <si>
    <t>14:55</t>
  </si>
  <si>
    <t>59(1)</t>
  </si>
  <si>
    <t>11:19</t>
  </si>
  <si>
    <t>(성당포 착)</t>
  </si>
  <si>
    <t>장암,낭산면</t>
  </si>
  <si>
    <t>107(5)</t>
  </si>
  <si>
    <t>14:12</t>
  </si>
  <si>
    <t>10:50</t>
  </si>
  <si>
    <t>18:37</t>
  </si>
  <si>
    <t>17:49</t>
  </si>
  <si>
    <t>12:20</t>
  </si>
  <si>
    <t>동통,상촌</t>
  </si>
  <si>
    <t>고려A 종착</t>
  </si>
  <si>
    <t>73(1)</t>
  </si>
  <si>
    <t>19:19</t>
  </si>
  <si>
    <t>13:17</t>
  </si>
  <si>
    <t>11:50</t>
  </si>
  <si>
    <t>14:34</t>
  </si>
  <si>
    <t>16:10</t>
  </si>
  <si>
    <t>08:10</t>
  </si>
  <si>
    <t>10:46</t>
  </si>
  <si>
    <t>봉개,삼례</t>
  </si>
  <si>
    <t>15:41</t>
  </si>
  <si>
    <t>보석
박물관</t>
  </si>
  <si>
    <t>용산,함라</t>
  </si>
  <si>
    <t>12:12</t>
  </si>
  <si>
    <t>18:21</t>
  </si>
  <si>
    <t>22:10</t>
  </si>
  <si>
    <t>6:29</t>
  </si>
  <si>
    <t>21:48</t>
  </si>
  <si>
    <t>15:55</t>
  </si>
  <si>
    <t>17:10</t>
  </si>
  <si>
    <t>21:57</t>
  </si>
  <si>
    <t>장고재,함라</t>
  </si>
  <si>
    <t>21:17</t>
  </si>
  <si>
    <t>여산(학동)</t>
  </si>
  <si>
    <t>15:49</t>
  </si>
  <si>
    <t>12(1)</t>
  </si>
  <si>
    <t>함열까지 운행</t>
  </si>
  <si>
    <t>8:35</t>
  </si>
  <si>
    <t>8:14</t>
  </si>
  <si>
    <t>용연,삼기</t>
  </si>
  <si>
    <t>55(1)</t>
  </si>
  <si>
    <t>13:05</t>
  </si>
  <si>
    <t>(참고 1)</t>
  </si>
  <si>
    <t>14:30</t>
  </si>
  <si>
    <t>10:55</t>
  </si>
  <si>
    <t xml:space="preserve">(식사)
</t>
  </si>
  <si>
    <t>5333</t>
  </si>
  <si>
    <t>15:11</t>
  </si>
  <si>
    <t>배산휴먼5A</t>
  </si>
  <si>
    <t>9:46</t>
  </si>
  <si>
    <t>11:37</t>
  </si>
  <si>
    <t>낭산사거리 착</t>
  </si>
  <si>
    <t>10:22</t>
  </si>
  <si>
    <t>8:54</t>
  </si>
  <si>
    <t>13:29</t>
  </si>
  <si>
    <t>강경 착</t>
  </si>
  <si>
    <t>신촌,함라</t>
  </si>
  <si>
    <t>11:43</t>
  </si>
  <si>
    <t>33(5)</t>
  </si>
  <si>
    <t>2100</t>
  </si>
  <si>
    <t>휴먼시아5A</t>
  </si>
  <si>
    <t>부영5차A 착</t>
  </si>
  <si>
    <t>16:53</t>
  </si>
  <si>
    <t>9:28</t>
  </si>
  <si>
    <t>20:32</t>
  </si>
  <si>
    <t>원대병원 착</t>
  </si>
  <si>
    <t>20(3)</t>
  </si>
  <si>
    <t>갈메,삼기</t>
  </si>
  <si>
    <t>18:40</t>
  </si>
  <si>
    <t>1(2)</t>
  </si>
  <si>
    <t>15:57</t>
  </si>
  <si>
    <t>39-2</t>
  </si>
  <si>
    <t>12:30</t>
  </si>
  <si>
    <t>함라교장</t>
  </si>
  <si>
    <t>익산터미널</t>
  </si>
  <si>
    <t>(참고 2)</t>
  </si>
  <si>
    <t>봉동까지 운행</t>
  </si>
  <si>
    <t>14:35</t>
  </si>
  <si>
    <t>동산삼호A</t>
  </si>
  <si>
    <t>22:40</t>
  </si>
  <si>
    <t>13:34</t>
  </si>
  <si>
    <t>19:46</t>
  </si>
  <si>
    <t>11:05</t>
  </si>
  <si>
    <t>삼기,금마</t>
  </si>
  <si>
    <t>9:20</t>
  </si>
  <si>
    <t>19:23</t>
  </si>
  <si>
    <t>102(6)</t>
  </si>
  <si>
    <t>14:25</t>
  </si>
  <si>
    <t>41-1</t>
  </si>
  <si>
    <t>9:15</t>
  </si>
  <si>
    <t>5501</t>
  </si>
  <si>
    <t>⇒(식사)</t>
  </si>
  <si>
    <t>낭산면 어남</t>
  </si>
  <si>
    <t>17:05</t>
  </si>
  <si>
    <t>14:52</t>
  </si>
  <si>
    <t>18:20</t>
  </si>
  <si>
    <t>17:00</t>
  </si>
  <si>
    <t>용안,강경</t>
  </si>
  <si>
    <t>5520</t>
  </si>
  <si>
    <t>망성농협</t>
  </si>
  <si>
    <t>2610</t>
  </si>
  <si>
    <t>21:55</t>
  </si>
  <si>
    <t>9:31</t>
  </si>
  <si>
    <t>08:05</t>
  </si>
  <si>
    <t>(참고 4)</t>
  </si>
  <si>
    <t>3100</t>
  </si>
  <si>
    <t>5600</t>
  </si>
  <si>
    <t>용연
6:35</t>
  </si>
  <si>
    <t>8:56</t>
  </si>
  <si>
    <t>6:32</t>
  </si>
  <si>
    <t>13:57</t>
  </si>
  <si>
    <t>망성(금호)</t>
  </si>
  <si>
    <t>6:46</t>
  </si>
  <si>
    <t>7:05</t>
  </si>
  <si>
    <t>14:56</t>
  </si>
  <si>
    <t>9:55</t>
  </si>
  <si>
    <t>15:30</t>
  </si>
  <si>
    <t>강경까지 운행</t>
  </si>
  <si>
    <t>봉동 착</t>
  </si>
  <si>
    <t>가전,마다리</t>
  </si>
  <si>
    <t>6:55</t>
  </si>
  <si>
    <t>14:49</t>
  </si>
  <si>
    <t>7:47</t>
  </si>
  <si>
    <t>8:28</t>
  </si>
  <si>
    <t>13:51</t>
  </si>
  <si>
    <t>18:36</t>
  </si>
  <si>
    <t>19:27</t>
  </si>
  <si>
    <t>설리,강경</t>
  </si>
  <si>
    <t>15:47</t>
  </si>
  <si>
    <t>10:47</t>
  </si>
  <si>
    <t>11:00</t>
  </si>
  <si>
    <t>3330</t>
  </si>
  <si>
    <t>17:50</t>
  </si>
  <si>
    <t>13:11</t>
  </si>
  <si>
    <t>(남포 착)</t>
  </si>
  <si>
    <t>9:05</t>
  </si>
  <si>
    <t>20:23</t>
  </si>
  <si>
    <t>9:38</t>
  </si>
  <si>
    <t>13:01</t>
  </si>
  <si>
    <t>21:47</t>
  </si>
  <si>
    <t>7:20</t>
  </si>
  <si>
    <t>18:06</t>
  </si>
  <si>
    <t>6:40</t>
  </si>
  <si>
    <t>6:20</t>
  </si>
  <si>
    <t>14:42</t>
  </si>
  <si>
    <t>75(111)</t>
  </si>
  <si>
    <t>104(3)</t>
  </si>
  <si>
    <t>15:01</t>
  </si>
  <si>
    <t>15:03</t>
  </si>
  <si>
    <t>3200(6)</t>
  </si>
  <si>
    <t>22:20</t>
  </si>
  <si>
    <t>14:22</t>
  </si>
  <si>
    <t>22:07</t>
  </si>
  <si>
    <t>20:27</t>
  </si>
  <si>
    <t>2300</t>
  </si>
  <si>
    <t>신후경유</t>
  </si>
  <si>
    <t>3200(9)</t>
  </si>
  <si>
    <t>13:15</t>
  </si>
  <si>
    <t>15:05</t>
  </si>
  <si>
    <t>16:56</t>
  </si>
  <si>
    <t>109(2)</t>
  </si>
  <si>
    <t>15:02</t>
  </si>
  <si>
    <t>20:31</t>
  </si>
  <si>
    <t>08:16</t>
  </si>
  <si>
    <t>35-1</t>
  </si>
  <si>
    <t>6:19</t>
  </si>
  <si>
    <t>2200</t>
  </si>
  <si>
    <t>양촌,용동</t>
  </si>
  <si>
    <t>19:10</t>
  </si>
  <si>
    <t>20:37</t>
  </si>
  <si>
    <t>20:17</t>
  </si>
  <si>
    <t>20:15</t>
  </si>
  <si>
    <t>5770</t>
  </si>
  <si>
    <t>7:33</t>
  </si>
  <si>
    <t>20:13</t>
  </si>
  <si>
    <t>15:33</t>
  </si>
  <si>
    <t>5530</t>
  </si>
  <si>
    <t>71(옛뚝)</t>
  </si>
  <si>
    <t>18:04</t>
  </si>
  <si>
    <t>18:26</t>
  </si>
  <si>
    <t>참고 3</t>
  </si>
  <si>
    <t>부영6A</t>
  </si>
  <si>
    <t>16:42</t>
  </si>
  <si>
    <t>어양공원</t>
  </si>
  <si>
    <t>참고 1</t>
  </si>
  <si>
    <t>21:05</t>
  </si>
  <si>
    <t>19:21</t>
  </si>
  <si>
    <t>20:42</t>
  </si>
  <si>
    <t>부영5A</t>
  </si>
  <si>
    <t>09:27</t>
  </si>
  <si>
    <t>10:16</t>
  </si>
  <si>
    <t>9:33</t>
  </si>
  <si>
    <t>비   고</t>
  </si>
  <si>
    <t>21:36</t>
  </si>
  <si>
    <t>7:39</t>
  </si>
  <si>
    <t>18:09</t>
  </si>
  <si>
    <t>부송동아A</t>
  </si>
  <si>
    <t>19:12</t>
  </si>
  <si>
    <t>09:55</t>
  </si>
  <si>
    <t>만신(현영리)</t>
  </si>
  <si>
    <t>12:34</t>
  </si>
  <si>
    <t>7:25</t>
  </si>
  <si>
    <t>전원마을 착</t>
  </si>
  <si>
    <t>8:24</t>
  </si>
  <si>
    <t>업데이트 :</t>
  </si>
  <si>
    <t>7:40</t>
  </si>
  <si>
    <t>13:20</t>
  </si>
  <si>
    <t>8:05</t>
  </si>
  <si>
    <t>(GAS)
⇒</t>
  </si>
  <si>
    <t>7:06</t>
  </si>
  <si>
    <t>1-1(2)</t>
  </si>
  <si>
    <t>13:50</t>
  </si>
  <si>
    <t>19:25</t>
  </si>
  <si>
    <t>8:43</t>
  </si>
  <si>
    <t>8:10</t>
  </si>
  <si>
    <t>⇒
식사</t>
  </si>
  <si>
    <t>다은,함라</t>
  </si>
  <si>
    <t>6:49</t>
  </si>
  <si>
    <t>15:52</t>
  </si>
  <si>
    <t>15:07</t>
  </si>
  <si>
    <t>16:22</t>
  </si>
  <si>
    <t>동산휴먼시아A</t>
  </si>
  <si>
    <t>8:33</t>
  </si>
  <si>
    <t>7:37</t>
  </si>
  <si>
    <t>12:37</t>
  </si>
  <si>
    <t>삼례 착</t>
  </si>
  <si>
    <t>비사벌A</t>
  </si>
  <si>
    <t>20:53</t>
  </si>
  <si>
    <t>⇒(상아)</t>
  </si>
  <si>
    <t>21:20</t>
  </si>
  <si>
    <t>웅포,제성</t>
  </si>
  <si>
    <t>10:54</t>
  </si>
  <si>
    <t>점심 식사</t>
  </si>
  <si>
    <t>운행경로</t>
  </si>
  <si>
    <t>18:58</t>
  </si>
  <si>
    <t>9:24</t>
  </si>
  <si>
    <t>19:36</t>
  </si>
  <si>
    <t>6:35</t>
  </si>
  <si>
    <t>67(66)</t>
  </si>
  <si>
    <t>17:43</t>
  </si>
  <si>
    <t>7:56</t>
  </si>
  <si>
    <t>8:25</t>
  </si>
  <si>
    <t>20:52</t>
  </si>
  <si>
    <t>13:53</t>
  </si>
  <si>
    <t>10:59</t>
  </si>
  <si>
    <t>9:41</t>
  </si>
  <si>
    <t>(식사) ⇒</t>
  </si>
  <si>
    <t>9:11</t>
  </si>
  <si>
    <t>19:32</t>
  </si>
  <si>
    <t>11:35</t>
  </si>
  <si>
    <t>20:14</t>
  </si>
  <si>
    <t>15:37</t>
  </si>
  <si>
    <t>기계공고</t>
  </si>
  <si>
    <t>21:42</t>
  </si>
  <si>
    <t>2100(1)</t>
  </si>
  <si>
    <t>제성,성동</t>
  </si>
  <si>
    <t>18:10</t>
  </si>
  <si>
    <t>6:54</t>
  </si>
  <si>
    <t>18:33</t>
  </si>
  <si>
    <t>금마(출발)</t>
  </si>
  <si>
    <t>신기마을</t>
  </si>
  <si>
    <t>5540</t>
  </si>
  <si>
    <t>천서,삼례</t>
  </si>
  <si>
    <t>동산우남A</t>
  </si>
  <si>
    <t>19:09</t>
  </si>
  <si>
    <t>(부정기)⇒</t>
  </si>
  <si>
    <t>20:06</t>
  </si>
  <si>
    <t>17:42</t>
  </si>
  <si>
    <t>33(39)</t>
  </si>
  <si>
    <t>9:35</t>
  </si>
  <si>
    <t>14:33</t>
  </si>
  <si>
    <t>6:52</t>
  </si>
  <si>
    <t>금마(도착)</t>
  </si>
  <si>
    <t xml:space="preserve">터미널 </t>
  </si>
  <si>
    <t>09:05</t>
  </si>
  <si>
    <t>73(66)</t>
  </si>
  <si>
    <t>20:57</t>
  </si>
  <si>
    <t>22:03</t>
  </si>
  <si>
    <t>20:03</t>
  </si>
  <si>
    <t>18:45</t>
  </si>
  <si>
    <t>청색시간</t>
  </si>
  <si>
    <t>12:57</t>
  </si>
  <si>
    <t>8:23</t>
  </si>
  <si>
    <t>7:18</t>
  </si>
  <si>
    <t>7:27</t>
  </si>
  <si>
    <t>20:33</t>
  </si>
  <si>
    <t>20:07</t>
  </si>
  <si>
    <t>8:42</t>
  </si>
  <si>
    <t>15:15</t>
  </si>
  <si>
    <t>6:30</t>
  </si>
  <si>
    <t>7:10</t>
  </si>
  <si>
    <t>18:38</t>
  </si>
  <si>
    <t>14:15</t>
  </si>
  <si>
    <t>12:53</t>
  </si>
  <si>
    <t>20:09</t>
  </si>
  <si>
    <t>11:55</t>
  </si>
  <si>
    <t>12:21</t>
  </si>
  <si>
    <t>8:01</t>
  </si>
  <si>
    <t>17:15</t>
  </si>
  <si>
    <t>16:07</t>
  </si>
  <si>
    <t>8:40</t>
  </si>
  <si>
    <t>11:29</t>
  </si>
  <si>
    <t>16:28</t>
  </si>
  <si>
    <t>300-1</t>
  </si>
  <si>
    <t>18:07</t>
  </si>
  <si>
    <t>13:52</t>
  </si>
  <si>
    <t>6:34</t>
  </si>
  <si>
    <t>102-2</t>
  </si>
  <si>
    <t>10:29</t>
  </si>
  <si>
    <t>원광중고</t>
  </si>
  <si>
    <t>7:28</t>
  </si>
  <si>
    <t>10:24</t>
  </si>
  <si>
    <t>13:26</t>
  </si>
  <si>
    <t>적색시간</t>
  </si>
  <si>
    <t>19:45</t>
  </si>
  <si>
    <t>11:42</t>
  </si>
  <si>
    <t>17:20</t>
  </si>
  <si>
    <t>15:23</t>
  </si>
  <si>
    <t>12:15</t>
  </si>
  <si>
    <t>19:30</t>
  </si>
  <si>
    <t>19:56</t>
  </si>
  <si>
    <t>19:03</t>
  </si>
  <si>
    <t>8:17</t>
  </si>
  <si>
    <t>14:31</t>
  </si>
  <si>
    <t>7:08</t>
  </si>
  <si>
    <t>7:30</t>
  </si>
  <si>
    <t>12:03</t>
  </si>
  <si>
    <t>11:03</t>
  </si>
  <si>
    <t>8:00</t>
  </si>
  <si>
    <t>18:25</t>
  </si>
  <si>
    <t>15:36</t>
  </si>
  <si>
    <t>7:12</t>
  </si>
  <si>
    <t>12:13</t>
  </si>
  <si>
    <t>7:48</t>
  </si>
  <si>
    <t>19:17</t>
  </si>
  <si>
    <t>8:53</t>
  </si>
  <si>
    <t>휴먼시아A</t>
  </si>
  <si>
    <t>11:16</t>
  </si>
  <si>
    <t>6:56</t>
  </si>
  <si>
    <t>9:19</t>
  </si>
  <si>
    <t>13:02</t>
  </si>
  <si>
    <t>6:33</t>
  </si>
  <si>
    <t>16:15</t>
  </si>
  <si>
    <t>16:41</t>
  </si>
  <si>
    <t>13:13</t>
  </si>
  <si>
    <t>6:10</t>
  </si>
  <si>
    <t>송학지안리즈A</t>
  </si>
  <si>
    <t>21:45</t>
  </si>
  <si>
    <t>14:18</t>
  </si>
  <si>
    <t>13:39</t>
  </si>
  <si>
    <t>07:35</t>
  </si>
  <si>
    <t>21:01</t>
  </si>
  <si>
    <t>10:11</t>
  </si>
  <si>
    <t>14:21</t>
  </si>
  <si>
    <t>13:12</t>
  </si>
  <si>
    <t>21:00</t>
  </si>
  <si>
    <t>18:12</t>
  </si>
  <si>
    <t>17:46</t>
  </si>
  <si>
    <t>21:14</t>
  </si>
  <si>
    <t>20:35</t>
  </si>
  <si>
    <t>6:42</t>
  </si>
  <si>
    <t>9:32</t>
  </si>
  <si>
    <t>9:45</t>
  </si>
  <si>
    <t>20:22</t>
  </si>
  <si>
    <t>10:12</t>
  </si>
  <si>
    <t>19:04</t>
  </si>
  <si>
    <t>16:30</t>
  </si>
  <si>
    <t>17:33</t>
  </si>
  <si>
    <t>9:18</t>
  </si>
  <si>
    <t>21:53</t>
  </si>
  <si>
    <t>21:27</t>
  </si>
  <si>
    <t>16:54</t>
  </si>
  <si>
    <t>7:21</t>
  </si>
  <si>
    <t>17:59</t>
  </si>
  <si>
    <t>10:27</t>
  </si>
  <si>
    <t>14:05</t>
  </si>
  <si>
    <t>15:44</t>
  </si>
  <si>
    <t>20:20</t>
  </si>
  <si>
    <t>9:09</t>
  </si>
  <si>
    <t>14:07</t>
  </si>
  <si>
    <t>15:00</t>
  </si>
  <si>
    <t>8:57</t>
  </si>
  <si>
    <t>13:07</t>
  </si>
  <si>
    <t>14:10</t>
  </si>
  <si>
    <t>20:08</t>
  </si>
  <si>
    <t>20:51</t>
  </si>
  <si>
    <t>12:47</t>
  </si>
  <si>
    <t>16:27</t>
  </si>
  <si>
    <t>8:19</t>
  </si>
  <si>
    <t>15:09</t>
  </si>
  <si>
    <t>11:27</t>
  </si>
  <si>
    <t>13:03</t>
  </si>
  <si>
    <t>18:54</t>
  </si>
  <si>
    <t>6:45</t>
  </si>
  <si>
    <t>18:00</t>
  </si>
  <si>
    <t>18:15</t>
  </si>
  <si>
    <t>8:39</t>
  </si>
  <si>
    <t>13:27</t>
  </si>
  <si>
    <t>18:51</t>
  </si>
  <si>
    <t>전북과학교육원</t>
  </si>
  <si>
    <t>20:21</t>
  </si>
  <si>
    <t>20:48</t>
  </si>
  <si>
    <t>8:15</t>
  </si>
  <si>
    <t>12:00</t>
  </si>
  <si>
    <t>17:07</t>
  </si>
  <si>
    <t>17:03</t>
  </si>
  <si>
    <t>14:39</t>
  </si>
  <si>
    <t>10:45</t>
  </si>
  <si>
    <t>12:50</t>
  </si>
  <si>
    <t>107-2</t>
  </si>
  <si>
    <t>16:57</t>
  </si>
  <si>
    <t>9:58</t>
  </si>
  <si>
    <t>⇒ (식사)</t>
  </si>
  <si>
    <t>10:07</t>
  </si>
  <si>
    <t>12:07</t>
  </si>
  <si>
    <t>14:57</t>
  </si>
  <si>
    <t>기안 A</t>
  </si>
  <si>
    <t>7:45</t>
  </si>
  <si>
    <t>16:02</t>
  </si>
  <si>
    <t>6:59</t>
  </si>
  <si>
    <t>부영5차A</t>
  </si>
  <si>
    <t>11:15</t>
  </si>
  <si>
    <t>10:42</t>
  </si>
  <si>
    <t>13:30</t>
  </si>
  <si>
    <t>70번 : 터미널 ~ 신복리 ~ 터미널</t>
  </si>
  <si>
    <t>오산행복콜버스(1코스) : 토요일 시간표</t>
  </si>
  <si>
    <t>GAS 충전 및
식사후 터미널에서 출발</t>
  </si>
  <si>
    <t xml:space="preserve"> 미운행&lt;토요일, 일요휴일, 공휴일&gt;</t>
  </si>
  <si>
    <t>108번 4코스에서 지원
(참고 1)</t>
  </si>
  <si>
    <t>300번 12코스에서 지원
(참고 1)</t>
  </si>
  <si>
    <t>참고 1 / 2200번 5코스에서 지원</t>
  </si>
  <si>
    <t>100(터미널,시청,신동A,보건소,동아A)</t>
  </si>
  <si>
    <t>2. 1코스는 토요일/일요일/공휴일 운휴</t>
  </si>
  <si>
    <t>12(소음방), 18(신창), 19(회룡)</t>
  </si>
  <si>
    <t>5480, 48 : 주말 및 공휴일 시간표</t>
  </si>
  <si>
    <t>1. 2코스는 토요일/일요일/공휴일 운휴</t>
  </si>
  <si>
    <t>농수산물도매시장경유(남부시장 미경유)</t>
  </si>
  <si>
    <t>66(천서,삼례), 67(봉개,삼례)</t>
  </si>
  <si>
    <t>300번 8코스에서 지원
(참고 2)</t>
  </si>
  <si>
    <t>5460,5470, 47 : 평일 시간표</t>
  </si>
  <si>
    <t>참고 1 / 2100번 3코스에서 지원</t>
  </si>
  <si>
    <t>35(웅포,제성), 35-1(제성,성동)</t>
  </si>
  <si>
    <t>오산행복콜버스(1코스) : 평일 시간표</t>
  </si>
  <si>
    <t xml:space="preserve"> 미운행&lt;토요일, 일요일, 공휴일, 방학&gt;</t>
  </si>
  <si>
    <t>여산행복콜버스(2코스) : 평일 시간표</t>
  </si>
  <si>
    <t>6:20 상정, 6:30 월현리 당산</t>
  </si>
  <si>
    <t>참고 1 / 2100번 1코스에서 지원</t>
  </si>
  <si>
    <t>미운행&lt;토요일, 일요일, 공휴일, 방학&gt;</t>
  </si>
  <si>
    <t>5440,5441, 44 : 평일 시간표</t>
  </si>
  <si>
    <t>갈매 6:50→북중→익산역→터미널 직진</t>
  </si>
  <si>
    <r>
      <t>109(배산체육공원,터미널,동산삼호A</t>
    </r>
    <r>
      <rPr>
        <b/>
        <sz val="11"/>
        <color rgb="FF000000"/>
        <rFont val="HY견고딕"/>
        <family val="1"/>
        <charset val="129"/>
      </rPr>
      <t>)</t>
    </r>
  </si>
  <si>
    <t>터미널에서 21:15 출발
(56번)용연삼기 착</t>
  </si>
  <si>
    <t>55번 1코스에서 지원
(송산-&gt;터미널-&gt;갈매)</t>
  </si>
  <si>
    <t>5491, 5501 : 주말 및 공휴일 시간표</t>
  </si>
  <si>
    <t>101(터미널,익산역,배산R,원대,보건소,동아A)</t>
  </si>
  <si>
    <t xml:space="preserve"> 미운행&lt;토요일, 일요일, 공휴일, 방학)&gt;</t>
  </si>
  <si>
    <t>3100, 3200, 44, 47, 48, 333</t>
  </si>
  <si>
    <t>104(터미널,역,배산R,원대,보건소,부영5A)</t>
  </si>
  <si>
    <t>40번 : 터미널 ~ 임상리 ~ 팔봉 ~ 터미널</t>
  </si>
  <si>
    <t>27(임피), 28(호원대), 30(하장곤)</t>
  </si>
  <si>
    <t>신교,회복,송내,전동,
신오산,원오산,오산면</t>
  </si>
  <si>
    <t>갈매 6:50 ⇒ 북중 ⇒ 익산역 ⇒ 터미널 직진</t>
  </si>
  <si>
    <t>5331, 5332 : 주말 및 공휴일 시간표</t>
  </si>
  <si>
    <t>13(관상리), 13-1(송산), 17(대청리)</t>
  </si>
  <si>
    <t>종착</t>
    <phoneticPr fontId="39" type="noConversion"/>
  </si>
  <si>
    <t>19:30</t>
    <phoneticPr fontId="39" type="noConversion"/>
  </si>
  <si>
    <t>19:10</t>
    <phoneticPr fontId="39" type="noConversion"/>
  </si>
  <si>
    <t>18:50</t>
    <phoneticPr fontId="39" type="noConversion"/>
  </si>
  <si>
    <t>18:30</t>
    <phoneticPr fontId="39" type="noConversion"/>
  </si>
  <si>
    <t>18:10</t>
    <phoneticPr fontId="39" type="noConversion"/>
  </si>
  <si>
    <t>17:10</t>
    <phoneticPr fontId="39" type="noConversion"/>
  </si>
  <si>
    <t>17:00</t>
    <phoneticPr fontId="39" type="noConversion"/>
  </si>
  <si>
    <t>16:50</t>
    <phoneticPr fontId="39" type="noConversion"/>
  </si>
  <si>
    <t>16:40</t>
    <phoneticPr fontId="39" type="noConversion"/>
  </si>
  <si>
    <t>12:10</t>
    <phoneticPr fontId="39" type="noConversion"/>
  </si>
  <si>
    <t>12:00</t>
    <phoneticPr fontId="39" type="noConversion"/>
  </si>
  <si>
    <t>11:30</t>
    <phoneticPr fontId="39" type="noConversion"/>
  </si>
  <si>
    <t>11:20</t>
    <phoneticPr fontId="39" type="noConversion"/>
  </si>
  <si>
    <t>(24) 6:32 만수동 -&gt; 옥포
터미널 도착 후 출발</t>
    <phoneticPr fontId="39" type="noConversion"/>
  </si>
  <si>
    <t>7:05</t>
    <phoneticPr fontId="39" type="noConversion"/>
  </si>
  <si>
    <t>6:55</t>
    <phoneticPr fontId="39" type="noConversion"/>
  </si>
  <si>
    <t>7:00</t>
    <phoneticPr fontId="39" type="noConversion"/>
  </si>
  <si>
    <t>6:45</t>
    <phoneticPr fontId="39" type="noConversion"/>
  </si>
  <si>
    <t>6:50</t>
    <phoneticPr fontId="39" type="noConversion"/>
  </si>
  <si>
    <t>6:35</t>
    <phoneticPr fontId="39" type="noConversion"/>
  </si>
  <si>
    <t>6:40</t>
    <phoneticPr fontId="39" type="noConversion"/>
  </si>
  <si>
    <t>6:25</t>
    <phoneticPr fontId="39" type="noConversion"/>
  </si>
  <si>
    <t>6:28</t>
    <phoneticPr fontId="39" type="noConversion"/>
  </si>
  <si>
    <t>8</t>
    <phoneticPr fontId="39" type="noConversion"/>
  </si>
  <si>
    <t>100</t>
    <phoneticPr fontId="39" type="noConversion"/>
  </si>
  <si>
    <t>2025. 2. 22.</t>
    <phoneticPr fontId="39" type="noConversion"/>
  </si>
  <si>
    <t>6:23</t>
    <phoneticPr fontId="39" type="noConversion"/>
  </si>
  <si>
    <t>6:46</t>
    <phoneticPr fontId="39" type="noConversion"/>
  </si>
  <si>
    <t>6:33</t>
    <phoneticPr fontId="39" type="noConversion"/>
  </si>
  <si>
    <t>6:43</t>
    <phoneticPr fontId="39" type="noConversion"/>
  </si>
  <si>
    <t>7:06</t>
    <phoneticPr fontId="39" type="noConversion"/>
  </si>
  <si>
    <t>10:57</t>
    <phoneticPr fontId="39" type="noConversion"/>
  </si>
  <si>
    <t>11:07</t>
    <phoneticPr fontId="39" type="noConversion"/>
  </si>
  <si>
    <t>11:17</t>
    <phoneticPr fontId="39" type="noConversion"/>
  </si>
  <si>
    <t>11:27</t>
    <phoneticPr fontId="39" type="noConversion"/>
  </si>
  <si>
    <t>11:37</t>
    <phoneticPr fontId="39" type="noConversion"/>
  </si>
  <si>
    <t>11:47</t>
    <phoneticPr fontId="39" type="noConversion"/>
  </si>
  <si>
    <t>11:57</t>
    <phoneticPr fontId="39" type="noConversion"/>
  </si>
  <si>
    <t>12:07</t>
    <phoneticPr fontId="39" type="noConversion"/>
  </si>
  <si>
    <t>12:17</t>
    <phoneticPr fontId="39" type="noConversion"/>
  </si>
  <si>
    <t>12:27</t>
    <phoneticPr fontId="39" type="noConversion"/>
  </si>
  <si>
    <t>16:37</t>
    <phoneticPr fontId="39" type="noConversion"/>
  </si>
  <si>
    <t>16:47</t>
    <phoneticPr fontId="39" type="noConversion"/>
  </si>
  <si>
    <t>16:57</t>
    <phoneticPr fontId="39" type="noConversion"/>
  </si>
  <si>
    <t>17:07</t>
    <phoneticPr fontId="39" type="noConversion"/>
  </si>
  <si>
    <t>17:17</t>
    <phoneticPr fontId="39" type="noConversion"/>
  </si>
  <si>
    <t>17:27</t>
    <phoneticPr fontId="39" type="noConversion"/>
  </si>
  <si>
    <t>17:37</t>
    <phoneticPr fontId="39" type="noConversion"/>
  </si>
  <si>
    <t>17:47</t>
    <phoneticPr fontId="39" type="noConversion"/>
  </si>
  <si>
    <t>17:57</t>
    <phoneticPr fontId="39" type="noConversion"/>
  </si>
  <si>
    <t>18:07</t>
    <phoneticPr fontId="39" type="noConversion"/>
  </si>
  <si>
    <t>⇒</t>
    <phoneticPr fontId="39" type="noConversion"/>
  </si>
  <si>
    <t>전북과학
교육원</t>
    <phoneticPr fontId="39" type="noConversion"/>
  </si>
  <si>
    <t>(왕) 제2공단 경유</t>
    <phoneticPr fontId="39" type="noConversion"/>
  </si>
  <si>
    <t>58(102)</t>
    <phoneticPr fontId="39" type="noConversion"/>
  </si>
  <si>
    <t>은기리</t>
    <phoneticPr fontId="39" type="noConversion"/>
  </si>
  <si>
    <t>동산휴먼시아A</t>
    <phoneticPr fontId="39" type="noConversion"/>
  </si>
  <si>
    <t>은기리 출발
6:50</t>
    <phoneticPr fontId="39" type="noConversion"/>
  </si>
  <si>
    <t>(58) 은기리 -&gt; 부송동아A</t>
    <phoneticPr fontId="39" type="noConversion"/>
  </si>
  <si>
    <t>102-1</t>
    <phoneticPr fontId="39" type="noConversion"/>
  </si>
  <si>
    <t>기안아파트</t>
    <phoneticPr fontId="39" type="noConversion"/>
  </si>
  <si>
    <t>7:10</t>
    <phoneticPr fontId="39" type="noConversion"/>
  </si>
  <si>
    <t>부송동아A</t>
    <phoneticPr fontId="39" type="noConversion"/>
  </si>
  <si>
    <t>원광중고</t>
    <phoneticPr fontId="39" type="noConversion"/>
  </si>
  <si>
    <t>7:40</t>
    <phoneticPr fontId="39" type="noConversion"/>
  </si>
  <si>
    <t>(왕) 제2공단,용재,
      팔봉공원 경유</t>
    <phoneticPr fontId="39" type="noConversion"/>
  </si>
  <si>
    <t>8:25</t>
    <phoneticPr fontId="39" type="noConversion"/>
  </si>
  <si>
    <t>8:35</t>
    <phoneticPr fontId="39" type="noConversion"/>
  </si>
  <si>
    <t>10:10</t>
    <phoneticPr fontId="39" type="noConversion"/>
  </si>
  <si>
    <t>⇒</t>
    <phoneticPr fontId="46" type="noConversion"/>
  </si>
  <si>
    <t>14:45</t>
    <phoneticPr fontId="39" type="noConversion"/>
  </si>
  <si>
    <t>102-2</t>
    <phoneticPr fontId="39" type="noConversion"/>
  </si>
  <si>
    <t>17:20</t>
    <phoneticPr fontId="39" type="noConversion"/>
  </si>
  <si>
    <t>19:50</t>
    <phoneticPr fontId="39" type="noConversion"/>
  </si>
  <si>
    <t>104</t>
    <phoneticPr fontId="39" type="noConversion"/>
  </si>
  <si>
    <t>5</t>
    <phoneticPr fontId="39" type="noConversion"/>
  </si>
  <si>
    <t>6:42</t>
    <phoneticPr fontId="39" type="noConversion"/>
  </si>
  <si>
    <t>7:02</t>
    <phoneticPr fontId="39" type="noConversion"/>
  </si>
  <si>
    <t>7:33</t>
    <phoneticPr fontId="39" type="noConversion"/>
  </si>
  <si>
    <t>7:12</t>
    <phoneticPr fontId="39" type="noConversion"/>
  </si>
  <si>
    <t>7:43</t>
    <phoneticPr fontId="39" type="noConversion"/>
  </si>
  <si>
    <t>7:15</t>
    <phoneticPr fontId="39" type="noConversion"/>
  </si>
  <si>
    <t>7:32</t>
    <phoneticPr fontId="39" type="noConversion"/>
  </si>
  <si>
    <t>(28) 6:35 술산 -&gt; 서수
-&gt; 터미널로 와서 7:15 출발</t>
    <phoneticPr fontId="39" type="noConversion"/>
  </si>
  <si>
    <t>7:25</t>
    <phoneticPr fontId="39" type="noConversion"/>
  </si>
  <si>
    <t>7:42</t>
    <phoneticPr fontId="39" type="noConversion"/>
  </si>
  <si>
    <r>
      <t>(77) 6:45 터미널 -&gt; 남</t>
    </r>
    <r>
      <rPr>
        <b/>
        <sz val="11"/>
        <color rgb="FFFF0000"/>
        <rFont val="돋움"/>
        <family val="3"/>
        <charset val="129"/>
      </rPr>
      <t>참</t>
    </r>
    <r>
      <rPr>
        <b/>
        <sz val="11"/>
        <color rgb="FF000000"/>
        <rFont val="돋움"/>
        <family val="3"/>
        <charset val="129"/>
      </rPr>
      <t xml:space="preserve">
-&gt; 터미널로 와서 출발</t>
    </r>
    <phoneticPr fontId="39" type="noConversion"/>
  </si>
  <si>
    <t>(71) 7:20 옛뚝 
-&gt; 터미널 와서 출발</t>
    <phoneticPr fontId="39" type="noConversion"/>
  </si>
  <si>
    <t xml:space="preserve">⇒ </t>
    <phoneticPr fontId="46" type="noConversion"/>
  </si>
  <si>
    <t>21:35</t>
    <phoneticPr fontId="39" type="noConversion"/>
  </si>
  <si>
    <t>동산우남A</t>
    <phoneticPr fontId="39" type="noConversion"/>
  </si>
  <si>
    <t>107-1</t>
    <phoneticPr fontId="39" type="noConversion"/>
  </si>
  <si>
    <t>금곡</t>
    <phoneticPr fontId="39" type="noConversion"/>
  </si>
  <si>
    <t>부영5A</t>
    <phoneticPr fontId="39" type="noConversion"/>
  </si>
  <si>
    <t>6:20</t>
    <phoneticPr fontId="39" type="noConversion"/>
  </si>
  <si>
    <t>7:45</t>
    <phoneticPr fontId="39" type="noConversion"/>
  </si>
  <si>
    <t>8:05</t>
    <phoneticPr fontId="39" type="noConversion"/>
  </si>
  <si>
    <t>107-2/107</t>
    <phoneticPr fontId="39" type="noConversion"/>
  </si>
  <si>
    <t>어곳리</t>
    <phoneticPr fontId="39" type="noConversion"/>
  </si>
  <si>
    <t>7:20</t>
    <phoneticPr fontId="39" type="noConversion"/>
  </si>
  <si>
    <t>8:00</t>
    <phoneticPr fontId="39" type="noConversion"/>
  </si>
  <si>
    <t>9:05</t>
    <phoneticPr fontId="39" type="noConversion"/>
  </si>
  <si>
    <t>107(71)/71(107-2)</t>
    <phoneticPr fontId="46" type="noConversion"/>
  </si>
  <si>
    <t>옛뚝</t>
    <phoneticPr fontId="39" type="noConversion"/>
  </si>
  <si>
    <t>8:20</t>
    <phoneticPr fontId="39" type="noConversion"/>
  </si>
  <si>
    <t>8:40</t>
    <phoneticPr fontId="39" type="noConversion"/>
  </si>
  <si>
    <t>9:45</t>
    <phoneticPr fontId="39" type="noConversion"/>
  </si>
  <si>
    <t>9:00</t>
    <phoneticPr fontId="39" type="noConversion"/>
  </si>
  <si>
    <t>10:05</t>
    <phoneticPr fontId="39" type="noConversion"/>
  </si>
  <si>
    <t>9:20</t>
    <phoneticPr fontId="39" type="noConversion"/>
  </si>
  <si>
    <t>10:25</t>
    <phoneticPr fontId="39" type="noConversion"/>
  </si>
  <si>
    <t>9:55</t>
    <phoneticPr fontId="39" type="noConversion"/>
  </si>
  <si>
    <t>11:25</t>
    <phoneticPr fontId="39" type="noConversion"/>
  </si>
  <si>
    <t>10:15</t>
    <phoneticPr fontId="39" type="noConversion"/>
  </si>
  <si>
    <t>11:45</t>
    <phoneticPr fontId="39" type="noConversion"/>
  </si>
  <si>
    <t>(복)어곳리 안감</t>
    <phoneticPr fontId="39" type="noConversion"/>
  </si>
  <si>
    <t>10:35</t>
    <phoneticPr fontId="39" type="noConversion"/>
  </si>
  <si>
    <t>12:05</t>
    <phoneticPr fontId="39" type="noConversion"/>
  </si>
  <si>
    <t>11:00</t>
    <phoneticPr fontId="39" type="noConversion"/>
  </si>
  <si>
    <t>12:30</t>
    <phoneticPr fontId="39" type="noConversion"/>
  </si>
  <si>
    <t>12:50</t>
    <phoneticPr fontId="39" type="noConversion"/>
  </si>
  <si>
    <t>12:20</t>
    <phoneticPr fontId="39" type="noConversion"/>
  </si>
  <si>
    <t>13:25</t>
    <phoneticPr fontId="39" type="noConversion"/>
  </si>
  <si>
    <t>12:40</t>
    <phoneticPr fontId="39" type="noConversion"/>
  </si>
  <si>
    <t>13:45</t>
    <phoneticPr fontId="39" type="noConversion"/>
  </si>
  <si>
    <t>13:00</t>
    <phoneticPr fontId="39" type="noConversion"/>
  </si>
  <si>
    <t>14:05</t>
    <phoneticPr fontId="39" type="noConversion"/>
  </si>
  <si>
    <t>13:20</t>
    <phoneticPr fontId="39" type="noConversion"/>
  </si>
  <si>
    <t>14:25</t>
    <phoneticPr fontId="39" type="noConversion"/>
  </si>
  <si>
    <t>13:40</t>
    <phoneticPr fontId="39" type="noConversion"/>
  </si>
  <si>
    <t>14:20</t>
    <phoneticPr fontId="39" type="noConversion"/>
  </si>
  <si>
    <t>15:50</t>
    <phoneticPr fontId="39" type="noConversion"/>
  </si>
  <si>
    <t>14:40</t>
    <phoneticPr fontId="39" type="noConversion"/>
  </si>
  <si>
    <t>16:10</t>
    <phoneticPr fontId="39" type="noConversion"/>
  </si>
  <si>
    <t>15:00</t>
    <phoneticPr fontId="39" type="noConversion"/>
  </si>
  <si>
    <t>16:30</t>
    <phoneticPr fontId="39" type="noConversion"/>
  </si>
  <si>
    <t>부영5A에서 식사. 어곳리 안감
(복)북부시장 경유</t>
    <phoneticPr fontId="39" type="noConversion"/>
  </si>
  <si>
    <t>17:15</t>
    <phoneticPr fontId="39" type="noConversion"/>
  </si>
  <si>
    <t>16:45</t>
    <phoneticPr fontId="39" type="noConversion"/>
  </si>
  <si>
    <t>17:50</t>
    <phoneticPr fontId="39" type="noConversion"/>
  </si>
  <si>
    <t>17:25</t>
    <phoneticPr fontId="39" type="noConversion"/>
  </si>
  <si>
    <t>107-2</t>
    <phoneticPr fontId="39" type="noConversion"/>
  </si>
  <si>
    <t>20:30</t>
    <phoneticPr fontId="39" type="noConversion"/>
  </si>
  <si>
    <t>19:45</t>
    <phoneticPr fontId="39" type="noConversion"/>
  </si>
  <si>
    <t>20:50</t>
    <phoneticPr fontId="39" type="noConversion"/>
  </si>
  <si>
    <t>(복) 어곳리 안감</t>
    <phoneticPr fontId="39" type="noConversion"/>
  </si>
  <si>
    <t>20:10</t>
    <phoneticPr fontId="39" type="noConversion"/>
  </si>
  <si>
    <t>21:10</t>
    <phoneticPr fontId="39" type="noConversion"/>
  </si>
  <si>
    <t>21:50</t>
    <phoneticPr fontId="39" type="noConversion"/>
  </si>
  <si>
    <t>21:30</t>
    <phoneticPr fontId="39" type="noConversion"/>
  </si>
  <si>
    <t>22:10</t>
    <phoneticPr fontId="39" type="noConversion"/>
  </si>
  <si>
    <t>2025.  2.  22.</t>
    <phoneticPr fontId="46" type="noConversion"/>
  </si>
  <si>
    <t>104(3)</t>
    <phoneticPr fontId="39" type="noConversion"/>
  </si>
  <si>
    <t>107(71)/71(107-2)</t>
    <phoneticPr fontId="39" type="noConversion"/>
  </si>
  <si>
    <t>107(1)</t>
    <phoneticPr fontId="39" type="noConversion"/>
  </si>
  <si>
    <t>107(71)/71(107)</t>
    <phoneticPr fontId="39" type="noConversion"/>
  </si>
  <si>
    <t>107(5)</t>
    <phoneticPr fontId="39" type="noConversion"/>
  </si>
  <si>
    <t>부영5차A 착</t>
    <phoneticPr fontId="39" type="noConversion"/>
  </si>
  <si>
    <t>108(송학지안리즈, 어양공원)</t>
    <phoneticPr fontId="39" type="noConversion"/>
  </si>
  <si>
    <t>송학지안리즈</t>
  </si>
  <si>
    <t xml:space="preserve">⇒ </t>
    <phoneticPr fontId="39" type="noConversion"/>
  </si>
  <si>
    <t xml:space="preserve">업데이트 : </t>
    <phoneticPr fontId="39" type="noConversion"/>
  </si>
  <si>
    <t>왕</t>
    <phoneticPr fontId="39" type="noConversion"/>
  </si>
  <si>
    <t>송학지안리즈A</t>
    <phoneticPr fontId="39" type="noConversion"/>
  </si>
  <si>
    <t>참고 1 : 동아A 07:10 ⇒ 원대병원 07:35 ⇒ 지안리즈A</t>
    <phoneticPr fontId="39" type="noConversion"/>
  </si>
  <si>
    <t>참고4 : (68번)함열 6:30 ⇒ (고창,화배,설리경유) ⇒ (50번)강경 7:15 ⇒ 함열 7:45 ⇒ 황등 8:02 ⇒ 원대병원 8:12 ⇒ 북부시장 8:17⇒ 익산역 ⇒ (부정기)지안리즈A</t>
    <phoneticPr fontId="39" type="noConversion"/>
  </si>
  <si>
    <t>여산행복콜버스(1코스) : 평일 시간표</t>
    <phoneticPr fontId="39" type="noConversion"/>
  </si>
  <si>
    <t>여산행복콜버스(1코스) : 토요일</t>
    <phoneticPr fontId="39" type="noConversion"/>
  </si>
  <si>
    <t>일요일, 공휴일은 통합운행</t>
    <phoneticPr fontId="39" type="noConversion"/>
  </si>
  <si>
    <t>여산행복콜버스(2코스) : 토요일</t>
    <phoneticPr fontId="39" type="noConversion"/>
  </si>
  <si>
    <t>20:20</t>
    <phoneticPr fontId="39" type="noConversion"/>
  </si>
  <si>
    <t>부정기</t>
    <phoneticPr fontId="39" type="noConversion"/>
  </si>
  <si>
    <t>19:40</t>
    <phoneticPr fontId="39" type="noConversion"/>
  </si>
  <si>
    <t>차고지</t>
    <phoneticPr fontId="39" type="noConversion"/>
  </si>
  <si>
    <t>호월</t>
    <phoneticPr fontId="39" type="noConversion"/>
  </si>
  <si>
    <t>행복콜버스</t>
    <phoneticPr fontId="39" type="noConversion"/>
  </si>
  <si>
    <t>학동, 외사, 유점</t>
    <phoneticPr fontId="39" type="noConversion"/>
  </si>
  <si>
    <t>19:20</t>
    <phoneticPr fontId="39" type="noConversion"/>
  </si>
  <si>
    <t>여산</t>
    <phoneticPr fontId="39" type="noConversion"/>
  </si>
  <si>
    <t>사월, 부사관, 상옥, 진기, 수은, 금곡</t>
    <phoneticPr fontId="39" type="noConversion"/>
  </si>
  <si>
    <t>18:40</t>
    <phoneticPr fontId="39" type="noConversion"/>
  </si>
  <si>
    <t>18:15</t>
    <phoneticPr fontId="39" type="noConversion"/>
  </si>
  <si>
    <t>상양</t>
    <phoneticPr fontId="39" type="noConversion"/>
  </si>
  <si>
    <t>석교, 진사, 독양, 연명</t>
    <phoneticPr fontId="39" type="noConversion"/>
  </si>
  <si>
    <t>학동, 외사, 유점, 호월, 석교, 진사</t>
    <phoneticPr fontId="39" type="noConversion"/>
  </si>
  <si>
    <t>16:00</t>
    <phoneticPr fontId="39" type="noConversion"/>
  </si>
  <si>
    <t>15:30</t>
    <phoneticPr fontId="39" type="noConversion"/>
  </si>
  <si>
    <t>누항</t>
    <phoneticPr fontId="39" type="noConversion"/>
  </si>
  <si>
    <t>월곡, 현천, 태성, 노동, 덕사, 관연</t>
    <phoneticPr fontId="39" type="noConversion"/>
  </si>
  <si>
    <t>14:50</t>
    <phoneticPr fontId="39" type="noConversion"/>
  </si>
  <si>
    <t>14:00</t>
    <phoneticPr fontId="39" type="noConversion"/>
  </si>
  <si>
    <t>13:50</t>
    <phoneticPr fontId="39" type="noConversion"/>
  </si>
  <si>
    <t>11:10</t>
    <phoneticPr fontId="39" type="noConversion"/>
  </si>
  <si>
    <t>10:20</t>
    <phoneticPr fontId="39" type="noConversion"/>
  </si>
  <si>
    <t>9:30</t>
    <phoneticPr fontId="39" type="noConversion"/>
  </si>
  <si>
    <t>8:30</t>
    <phoneticPr fontId="39" type="noConversion"/>
  </si>
  <si>
    <t>1</t>
    <phoneticPr fontId="39" type="noConversion"/>
  </si>
  <si>
    <t>(부정기), 호월, 진사, 석교</t>
    <phoneticPr fontId="39" type="noConversion"/>
  </si>
  <si>
    <t>호월, 유점, 외사, 신부, 학동</t>
    <phoneticPr fontId="39" type="noConversion"/>
  </si>
  <si>
    <t>도착</t>
    <phoneticPr fontId="39" type="noConversion"/>
  </si>
  <si>
    <t>출발</t>
    <phoneticPr fontId="39" type="noConversion"/>
  </si>
  <si>
    <t>2024. 11. 16.</t>
    <phoneticPr fontId="39" type="noConversion"/>
  </si>
  <si>
    <t>여산행복콜버스(통합) : 일요일, 공휴일 시간표</t>
    <phoneticPr fontId="39" type="noConversion"/>
  </si>
  <si>
    <t>함열행복콜버스(1코스) : 평일 시간표</t>
    <phoneticPr fontId="39" type="noConversion"/>
  </si>
  <si>
    <t>함열환승장</t>
    <phoneticPr fontId="39" type="noConversion"/>
  </si>
  <si>
    <t>교도소세트장</t>
    <phoneticPr fontId="39" type="noConversion"/>
  </si>
  <si>
    <t>우체국, 연세한의원, 일등약국, 간교, 회선입구, 와초사거리</t>
    <phoneticPr fontId="39" type="noConversion"/>
  </si>
  <si>
    <t>회선경로당, 간교, 수영장, 아사달공원, 제일A, 함열고, 함열역, 혜성프라자, 코러스마트, 우체국</t>
    <phoneticPr fontId="39" type="noConversion"/>
  </si>
  <si>
    <t>7:50</t>
    <phoneticPr fontId="39" type="noConversion"/>
  </si>
  <si>
    <t>칠목</t>
    <phoneticPr fontId="39" type="noConversion"/>
  </si>
  <si>
    <t>혜성프라자, 코러스마트, 함열초, 함열여고, 정자경로당, 매실닭집</t>
    <phoneticPr fontId="39" type="noConversion"/>
  </si>
  <si>
    <t>정자입구, 용동입구, 안대동, 금성, 동지매, 함열역, 혜성프라자, 코러스마트, 우체국</t>
    <phoneticPr fontId="39" type="noConversion"/>
  </si>
  <si>
    <t>8:50</t>
    <phoneticPr fontId="39" type="noConversion"/>
  </si>
  <si>
    <t>낭산면사무소</t>
    <phoneticPr fontId="39" type="noConversion"/>
  </si>
  <si>
    <t>혜성프라자, 코러스마트, 북부청사, 함열삼거리, 학선입구, 중리덕영경로당, 하단, 노동, 시명, 하북지</t>
    <phoneticPr fontId="39" type="noConversion"/>
  </si>
  <si>
    <t>죽산, 오미, 가산삼거리, 동신, 북부청사, 연세한의원, 일등약국</t>
    <phoneticPr fontId="39" type="noConversion"/>
  </si>
  <si>
    <t>9:50</t>
    <phoneticPr fontId="39" type="noConversion"/>
  </si>
  <si>
    <t>10:00 ~ 12:00 콜버스 운행
12:00~ 13:00 점심식사
13:00 ~ 15:30 콜버스 운행
(1533-3421)</t>
    <phoneticPr fontId="39" type="noConversion"/>
  </si>
  <si>
    <t>16:20</t>
    <phoneticPr fontId="39" type="noConversion"/>
  </si>
  <si>
    <t>우체국, 코러스마트, 혜성프라자, 함열역, 동지매, 금성, 안대동, 용동입구, 매실닭집</t>
    <phoneticPr fontId="39" type="noConversion"/>
  </si>
  <si>
    <t>신은리</t>
    <phoneticPr fontId="39" type="noConversion"/>
  </si>
  <si>
    <t>함열역, 송산, 용안, 중신리, 창리, 송곡, 법성리</t>
    <phoneticPr fontId="39" type="noConversion"/>
  </si>
  <si>
    <t>18:20</t>
    <phoneticPr fontId="39" type="noConversion"/>
  </si>
  <si>
    <t>함열행복콜버스(1코스) : 토요일</t>
    <phoneticPr fontId="39" type="noConversion"/>
  </si>
  <si>
    <t>일요일, 공휴일 미운행</t>
    <phoneticPr fontId="39" type="noConversion"/>
  </si>
  <si>
    <t>수영장</t>
    <phoneticPr fontId="39" type="noConversion"/>
  </si>
  <si>
    <t>10:00</t>
    <phoneticPr fontId="39" type="noConversion"/>
  </si>
  <si>
    <t>우체국, 일등약국, 함열역, 동지산, 삼양, 송산, 함열성당, 아사달공원, 제일A</t>
    <phoneticPr fontId="39" type="noConversion"/>
  </si>
  <si>
    <t>10:30</t>
    <phoneticPr fontId="39" type="noConversion"/>
  </si>
  <si>
    <t>아사달공원, 제일A, 함열고, 함열역, 혜성프라자, 코러스마트, 우체국</t>
    <phoneticPr fontId="39" type="noConversion"/>
  </si>
  <si>
    <t>10:50</t>
    <phoneticPr fontId="39" type="noConversion"/>
  </si>
  <si>
    <t>11:50</t>
    <phoneticPr fontId="39" type="noConversion"/>
  </si>
  <si>
    <t>11:50 ~ 12:40 점심식사</t>
    <phoneticPr fontId="39" type="noConversion"/>
  </si>
  <si>
    <t>13:30</t>
    <phoneticPr fontId="39" type="noConversion"/>
  </si>
  <si>
    <t>혜성프라자, 코러스마트, 함열초, 북부청사, 함열여고, 정자경로당, 매실닭집</t>
    <phoneticPr fontId="39" type="noConversion"/>
  </si>
  <si>
    <t>14:30</t>
    <phoneticPr fontId="39" type="noConversion"/>
  </si>
  <si>
    <t>우체국, 일등약국, 함열역, 동지산, 삼양, 송산, 함열성당, 우체국, 제일A, 아사달공원</t>
    <phoneticPr fontId="39" type="noConversion"/>
  </si>
  <si>
    <t>15:10</t>
    <phoneticPr fontId="39" type="noConversion"/>
  </si>
  <si>
    <t>아사달공원, 제일A → 환승장 직통</t>
    <phoneticPr fontId="39" type="noConversion"/>
  </si>
  <si>
    <t>15:20</t>
    <phoneticPr fontId="39" type="noConversion"/>
  </si>
  <si>
    <t>매실닭집, 정자경로당, 함열여고, 북부청사, 우체국, 연세한의원, 일등약국</t>
    <phoneticPr fontId="39" type="noConversion"/>
  </si>
  <si>
    <t>종착</t>
    <phoneticPr fontId="39" type="noConversion"/>
  </si>
  <si>
    <t>108번 4코스에서 지원
(참고 1)</t>
    <phoneticPr fontId="39" type="noConversion"/>
  </si>
  <si>
    <t>주말 및 공휴일 원광중고 미운행</t>
    <phoneticPr fontId="39" type="noConversion"/>
  </si>
  <si>
    <t>8:14</t>
    <phoneticPr fontId="39" type="noConversion"/>
  </si>
  <si>
    <t>9:32</t>
    <phoneticPr fontId="39" type="noConversion"/>
  </si>
  <si>
    <t>16:15</t>
    <phoneticPr fontId="39" type="noConversion"/>
  </si>
  <si>
    <t>17:20</t>
    <phoneticPr fontId="39" type="noConversion"/>
  </si>
  <si>
    <t>17:59</t>
    <phoneticPr fontId="39" type="noConversion"/>
  </si>
  <si>
    <t>13:10</t>
    <phoneticPr fontId="39" type="noConversion"/>
  </si>
  <si>
    <t>2300</t>
    <phoneticPr fontId="39" type="noConversion"/>
  </si>
  <si>
    <t>104번 3코스에서 지원</t>
    <phoneticPr fontId="39" type="noConversion"/>
  </si>
  <si>
    <t>107번 1코스에서 지원</t>
    <phoneticPr fontId="39" type="noConversion"/>
  </si>
  <si>
    <t>107번 5코스에서 지원</t>
    <phoneticPr fontId="39" type="noConversion"/>
  </si>
  <si>
    <t>107번 5코스에서 지원</t>
    <phoneticPr fontId="39" type="noConversion"/>
  </si>
  <si>
    <t>107번 1코스에서 지원</t>
    <phoneticPr fontId="39" type="noConversion"/>
  </si>
  <si>
    <t>7:45</t>
    <phoneticPr fontId="39" type="noConversion"/>
  </si>
  <si>
    <t>(식사)
12:08</t>
    <phoneticPr fontId="39" type="noConversion"/>
  </si>
  <si>
    <t>⇒</t>
    <phoneticPr fontId="39" type="noConversion"/>
  </si>
  <si>
    <t>(부정기)⇒</t>
    <phoneticPr fontId="39" type="noConversion"/>
  </si>
  <si>
    <t>111</t>
    <phoneticPr fontId="39" type="noConversion"/>
  </si>
  <si>
    <t>111/111-2</t>
    <phoneticPr fontId="39" type="noConversion"/>
  </si>
  <si>
    <t>68/50</t>
    <phoneticPr fontId="39" type="noConversion"/>
  </si>
  <si>
    <t>104번 2코스에서 지원</t>
    <phoneticPr fontId="39" type="noConversion"/>
  </si>
  <si>
    <t>7:05</t>
    <phoneticPr fontId="39" type="noConversion"/>
  </si>
  <si>
    <r>
      <t xml:space="preserve">6:45
</t>
    </r>
    <r>
      <rPr>
        <b/>
        <sz val="10"/>
        <rFont val="돋움"/>
        <family val="3"/>
        <charset val="129"/>
      </rPr>
      <t>(남부시장 미경유)</t>
    </r>
  </si>
  <si>
    <t>20(대야), 24(만수동), 24-1(오산,만수동), 24-2(만수동,신후), 77(남참)</t>
    <phoneticPr fontId="39" type="noConversion"/>
  </si>
  <si>
    <t>남참</t>
    <phoneticPr fontId="39" type="noConversion"/>
  </si>
  <si>
    <t>104(2)</t>
    <phoneticPr fontId="39" type="noConversion"/>
  </si>
  <si>
    <t>2025.  7. 1.</t>
    <phoneticPr fontId="39" type="noConversion"/>
  </si>
  <si>
    <t>2025.10.31.까지 주말,공휴일 운휴</t>
    <phoneticPr fontId="39" type="noConversion"/>
  </si>
  <si>
    <t>2025. 7. 1.</t>
    <phoneticPr fontId="39" type="noConversion"/>
  </si>
  <si>
    <t>2025.  7.  1.</t>
    <phoneticPr fontId="39" type="noConversion"/>
  </si>
  <si>
    <t>2025. 7.  1.</t>
    <phoneticPr fontId="39" type="noConversion"/>
  </si>
  <si>
    <t>2025.  7.  1.</t>
    <phoneticPr fontId="39" type="noConversion"/>
  </si>
  <si>
    <t>2024.  7.  1.</t>
    <phoneticPr fontId="39" type="noConversion"/>
  </si>
  <si>
    <t xml:space="preserve">등기소 안가고 고래등오거리로 감.
(동중 경유) </t>
    <phoneticPr fontId="4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</si>
</sst>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176" formatCode="h:mm;@"/>
    <numFmt numFmtId="177" formatCode="0_ "/>
  </numFmts>
  <fonts count="52" x14ac:knownFonts="1">
    <font>
      <sz val="11"/>
      <color rgb="FF000000"/>
      <name val="돋움"/>
    </font>
    <font>
      <b/>
      <sz val="11"/>
      <color rgb="FF000000"/>
      <name val="돋움"/>
      <family val="3"/>
      <charset val="129"/>
    </font>
    <font>
      <b/>
      <sz val="12"/>
      <color rgb="FF000000"/>
      <name val="돋움"/>
      <family val="3"/>
      <charset val="129"/>
    </font>
    <font>
      <b/>
      <sz val="18"/>
      <color rgb="FFFF0000"/>
      <name val="HY견고딕"/>
      <family val="1"/>
      <charset val="129"/>
    </font>
    <font>
      <b/>
      <sz val="12"/>
      <color rgb="FFFF0000"/>
      <name val="HY견고딕"/>
      <family val="1"/>
      <charset val="129"/>
    </font>
    <font>
      <b/>
      <sz val="12"/>
      <color rgb="FF0000FF"/>
      <name val="돋움"/>
      <family val="3"/>
      <charset val="129"/>
    </font>
    <font>
      <b/>
      <sz val="12"/>
      <color rgb="FFFF0000"/>
      <name val="돋움"/>
      <family val="3"/>
      <charset val="129"/>
    </font>
    <font>
      <b/>
      <sz val="11"/>
      <color rgb="FF000000"/>
      <name val="맑은 고딕"/>
      <family val="3"/>
      <charset val="129"/>
    </font>
    <font>
      <b/>
      <sz val="14"/>
      <color rgb="FF000000"/>
      <name val="돋움"/>
      <family val="3"/>
      <charset val="129"/>
    </font>
    <font>
      <b/>
      <sz val="11"/>
      <color rgb="FFFF00FF"/>
      <name val="돋움"/>
      <family val="3"/>
      <charset val="129"/>
    </font>
    <font>
      <b/>
      <sz val="14"/>
      <color rgb="FFFF0000"/>
      <name val="HY견고딕"/>
      <family val="1"/>
      <charset val="129"/>
    </font>
    <font>
      <b/>
      <sz val="11"/>
      <color rgb="FFFF0000"/>
      <name val="돋움"/>
      <family val="3"/>
      <charset val="129"/>
    </font>
    <font>
      <b/>
      <sz val="18"/>
      <color rgb="FF000080"/>
      <name val="HY견고딕"/>
      <family val="1"/>
      <charset val="129"/>
    </font>
    <font>
      <b/>
      <sz val="10"/>
      <color rgb="FF000000"/>
      <name val="돋움"/>
      <family val="3"/>
      <charset val="129"/>
    </font>
    <font>
      <b/>
      <sz val="11"/>
      <color rgb="FF0000FF"/>
      <name val="돋움"/>
      <family val="3"/>
      <charset val="129"/>
    </font>
    <font>
      <b/>
      <sz val="11"/>
      <color rgb="FF800080"/>
      <name val="돋움"/>
      <family val="3"/>
      <charset val="129"/>
    </font>
    <font>
      <b/>
      <sz val="10"/>
      <color rgb="FFFF0000"/>
      <name val="돋움"/>
      <family val="3"/>
      <charset val="129"/>
    </font>
    <font>
      <b/>
      <sz val="11"/>
      <color rgb="FF00B050"/>
      <name val="돋움"/>
      <family val="3"/>
      <charset val="129"/>
    </font>
    <font>
      <b/>
      <sz val="10"/>
      <color rgb="FF00B050"/>
      <name val="돋움"/>
      <family val="3"/>
      <charset val="129"/>
    </font>
    <font>
      <b/>
      <sz val="8"/>
      <color rgb="FF000000"/>
      <name val="돋움"/>
      <family val="3"/>
      <charset val="129"/>
    </font>
    <font>
      <b/>
      <sz val="16"/>
      <color rgb="FFFF0000"/>
      <name val="HY견고딕"/>
      <family val="1"/>
      <charset val="129"/>
    </font>
    <font>
      <b/>
      <sz val="11"/>
      <color rgb="FF0000CC"/>
      <name val="돋움"/>
      <family val="3"/>
      <charset val="129"/>
    </font>
    <font>
      <b/>
      <sz val="10"/>
      <color rgb="FF0000CC"/>
      <name val="돋움"/>
      <family val="3"/>
      <charset val="129"/>
    </font>
    <font>
      <b/>
      <sz val="11"/>
      <color rgb="FFFF0000"/>
      <name val="HY견고딕"/>
      <family val="1"/>
      <charset val="129"/>
    </font>
    <font>
      <b/>
      <sz val="9"/>
      <color rgb="FF000000"/>
      <name val="돋움"/>
      <family val="3"/>
      <charset val="129"/>
    </font>
    <font>
      <b/>
      <sz val="9"/>
      <color rgb="FF0000CC"/>
      <name val="돋움"/>
      <family val="3"/>
      <charset val="129"/>
    </font>
    <font>
      <b/>
      <sz val="11"/>
      <color rgb="FFFFC000"/>
      <name val="돋움"/>
      <family val="3"/>
      <charset val="129"/>
    </font>
    <font>
      <b/>
      <sz val="11"/>
      <color rgb="FF0307BD"/>
      <name val="돋움"/>
      <family val="3"/>
      <charset val="129"/>
    </font>
    <font>
      <b/>
      <sz val="8"/>
      <color rgb="FF0000CC"/>
      <name val="돋움"/>
      <family val="3"/>
      <charset val="129"/>
    </font>
    <font>
      <b/>
      <sz val="18"/>
      <color rgb="FF000000"/>
      <name val="HY견고딕"/>
      <family val="1"/>
      <charset val="129"/>
    </font>
    <font>
      <b/>
      <sz val="16"/>
      <color rgb="FF000000"/>
      <name val="돋움"/>
      <family val="3"/>
      <charset val="129"/>
    </font>
    <font>
      <b/>
      <sz val="12"/>
      <color rgb="FF0066FF"/>
      <name val="돋움"/>
      <family val="3"/>
      <charset val="129"/>
    </font>
    <font>
      <b/>
      <sz val="16"/>
      <color rgb="FF000000"/>
      <name val="HY견고딕"/>
      <family val="1"/>
      <charset val="129"/>
    </font>
    <font>
      <sz val="11"/>
      <color rgb="FFFF0000"/>
      <name val="돋움"/>
      <family val="3"/>
      <charset val="129"/>
    </font>
    <font>
      <b/>
      <sz val="14"/>
      <color rgb="FF000000"/>
      <name val="HY견고딕"/>
      <family val="1"/>
      <charset val="129"/>
    </font>
    <font>
      <b/>
      <sz val="11"/>
      <color rgb="FF0070C0"/>
      <name val="돋움"/>
      <family val="3"/>
      <charset val="129"/>
    </font>
    <font>
      <b/>
      <sz val="11"/>
      <color rgb="FF000000"/>
      <name val="HY견고딕"/>
      <family val="1"/>
      <charset val="129"/>
    </font>
    <font>
      <b/>
      <sz val="11"/>
      <color rgb="FF6182D6"/>
      <name val="돋움"/>
      <family val="3"/>
      <charset val="129"/>
    </font>
    <font>
      <sz val="11"/>
      <color rgb="FF000000"/>
      <name val="돋움"/>
      <family val="3"/>
      <charset val="129"/>
    </font>
    <font>
      <sz val="8"/>
      <name val="돋움"/>
      <family val="3"/>
      <charset val="129"/>
    </font>
    <font>
      <b/>
      <sz val="11"/>
      <name val="돋움"/>
      <family val="3"/>
      <charset val="129"/>
    </font>
    <font>
      <b/>
      <sz val="9"/>
      <color rgb="FF0070C0"/>
      <name val="돋움"/>
      <family val="3"/>
      <charset val="129"/>
    </font>
    <font>
      <b/>
      <sz val="10"/>
      <name val="돋움"/>
      <family val="3"/>
      <charset val="129"/>
    </font>
    <font>
      <b/>
      <sz val="9"/>
      <name val="돋움"/>
      <family val="3"/>
      <charset val="129"/>
    </font>
    <font>
      <b/>
      <sz val="10"/>
      <color rgb="FF0070C0"/>
      <name val="돋움"/>
      <family val="3"/>
      <charset val="129"/>
    </font>
    <font>
      <sz val="11"/>
      <name val="돋움"/>
      <family val="3"/>
      <charset val="129"/>
    </font>
    <font>
      <sz val="8"/>
      <name val="맑은 고딕"/>
      <family val="2"/>
      <charset val="129"/>
      <scheme val="minor"/>
    </font>
    <font>
      <b/>
      <sz val="11"/>
      <color rgb="FF1542D3"/>
      <name val="돋움"/>
      <family val="3"/>
      <charset val="129"/>
    </font>
    <font>
      <sz val="11"/>
      <color rgb="FF1542D3"/>
      <name val="돋움"/>
      <family val="3"/>
      <charset val="129"/>
    </font>
    <font>
      <b/>
      <sz val="11"/>
      <color theme="1"/>
      <name val="돋움"/>
      <family val="3"/>
      <charset val="129"/>
    </font>
    <font>
      <b/>
      <sz val="11"/>
      <color rgb="FF0033CC"/>
      <name val="돋움"/>
      <family val="3"/>
      <charset val="129"/>
    </font>
    <font>
      <b/>
      <sz val="11"/>
      <color theme="4" tint="-0.249977111117893"/>
      <name val="돋움"/>
      <family val="3"/>
      <charset val="129"/>
    </font>
  </fonts>
  <fills count="8">
    <fill>
      <patternFill patternType="none"/>
    </fill>
    <fill>
      <patternFill patternType="gray125"/>
    </fill>
    <fill>
      <patternFill patternType="solid">
        <fgColor rgb="FFCCFFFF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04C7CC"/>
        <bgColor indexed="64"/>
      </patternFill>
    </fill>
  </fills>
  <borders count="80">
    <border>
      <left/>
      <right/>
      <top/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medium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medium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 style="hair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/>
      <right style="medium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 style="hair">
        <color auto="1"/>
      </right>
      <top style="medium">
        <color auto="1"/>
      </top>
      <bottom style="hair">
        <color auto="1"/>
      </bottom>
      <diagonal/>
    </border>
    <border>
      <left style="medium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 style="hair">
        <color auto="1"/>
      </right>
      <top style="hair">
        <color auto="1"/>
      </top>
      <bottom style="medium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medium">
        <color auto="1"/>
      </bottom>
      <diagonal/>
    </border>
    <border>
      <left style="hair">
        <color auto="1"/>
      </left>
      <right/>
      <top style="hair">
        <color auto="1"/>
      </top>
      <bottom style="medium">
        <color auto="1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hair">
        <color auto="1"/>
      </left>
      <right/>
      <top/>
      <bottom style="medium">
        <color auto="1"/>
      </bottom>
      <diagonal/>
    </border>
    <border>
      <left style="medium">
        <color auto="1"/>
      </left>
      <right/>
      <top style="hair">
        <color auto="1"/>
      </top>
      <bottom style="hair">
        <color auto="1"/>
      </bottom>
      <diagonal/>
    </border>
    <border>
      <left style="hair">
        <color auto="1"/>
      </left>
      <right style="medium">
        <color auto="1"/>
      </right>
      <top style="hair">
        <color auto="1"/>
      </top>
      <bottom style="medium">
        <color auto="1"/>
      </bottom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medium">
        <color auto="1"/>
      </right>
      <top/>
      <bottom style="hair">
        <color auto="1"/>
      </bottom>
      <diagonal/>
    </border>
    <border>
      <left/>
      <right style="hair">
        <color auto="1"/>
      </right>
      <top/>
      <bottom style="hair">
        <color auto="1"/>
      </bottom>
      <diagonal/>
    </border>
    <border>
      <left style="hair">
        <color auto="1"/>
      </left>
      <right/>
      <top/>
      <bottom style="hair">
        <color auto="1"/>
      </bottom>
      <diagonal/>
    </border>
    <border>
      <left/>
      <right style="hair">
        <color auto="1"/>
      </right>
      <top/>
      <bottom style="medium">
        <color auto="1"/>
      </bottom>
      <diagonal/>
    </border>
    <border>
      <left style="hair">
        <color auto="1"/>
      </left>
      <right style="hair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 style="hair">
        <color auto="1"/>
      </bottom>
      <diagonal/>
    </border>
    <border>
      <left/>
      <right style="medium">
        <color auto="1"/>
      </right>
      <top style="hair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hair">
        <color auto="1"/>
      </top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/>
      <right style="hair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 style="hair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hair">
        <color auto="1"/>
      </bottom>
      <diagonal/>
    </border>
    <border>
      <left style="medium">
        <color auto="1"/>
      </left>
      <right style="hair">
        <color auto="1"/>
      </right>
      <top style="medium">
        <color auto="1"/>
      </top>
      <bottom/>
      <diagonal/>
    </border>
    <border>
      <left style="medium">
        <color auto="1"/>
      </left>
      <right style="hair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medium">
        <color auto="1"/>
      </left>
      <right style="hair">
        <color auto="1"/>
      </right>
      <top/>
      <bottom/>
      <diagonal/>
    </border>
    <border>
      <left style="hair">
        <color auto="1"/>
      </left>
      <right style="hair">
        <color auto="1"/>
      </right>
      <top/>
      <bottom/>
      <diagonal/>
    </border>
    <border>
      <left style="hair">
        <color auto="1"/>
      </left>
      <right style="medium">
        <color auto="1"/>
      </right>
      <top/>
      <bottom/>
      <diagonal/>
    </border>
    <border>
      <left/>
      <right style="hair">
        <color auto="1"/>
      </right>
      <top/>
      <bottom/>
      <diagonal/>
    </border>
    <border>
      <left style="hair">
        <color auto="1"/>
      </left>
      <right style="hair">
        <color auto="1"/>
      </right>
      <top style="medium">
        <color auto="1"/>
      </top>
      <bottom style="hair">
        <color auto="1"/>
      </bottom>
      <diagonal/>
    </border>
    <border>
      <left style="hair">
        <color auto="1"/>
      </left>
      <right style="medium">
        <color auto="1"/>
      </right>
      <top style="medium">
        <color auto="1"/>
      </top>
      <bottom style="hair">
        <color auto="1"/>
      </bottom>
      <diagonal/>
    </border>
    <border>
      <left style="hair">
        <color auto="1"/>
      </left>
      <right style="medium">
        <color auto="1"/>
      </right>
      <top/>
      <bottom style="medium">
        <color auto="1"/>
      </bottom>
      <diagonal/>
    </border>
    <border>
      <left style="hair">
        <color auto="1"/>
      </left>
      <right/>
      <top style="medium">
        <color auto="1"/>
      </top>
      <bottom style="hair">
        <color auto="1"/>
      </bottom>
      <diagonal/>
    </border>
    <border>
      <left style="hair">
        <color auto="1"/>
      </left>
      <right/>
      <top/>
      <bottom/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medium">
        <color auto="1"/>
      </bottom>
      <diagonal/>
    </border>
    <border>
      <left style="medium">
        <color auto="1"/>
      </left>
      <right style="hair">
        <color auto="1"/>
      </right>
      <top style="hair">
        <color auto="1"/>
      </top>
      <bottom/>
      <diagonal/>
    </border>
    <border>
      <left style="medium">
        <color auto="1"/>
      </left>
      <right/>
      <top style="medium">
        <color auto="1"/>
      </top>
      <bottom style="hair">
        <color auto="1"/>
      </bottom>
      <diagonal/>
    </border>
    <border>
      <left/>
      <right style="medium">
        <color auto="1"/>
      </right>
      <top style="medium">
        <color auto="1"/>
      </top>
      <bottom style="hair">
        <color auto="1"/>
      </bottom>
      <diagonal/>
    </border>
    <border>
      <left style="medium">
        <color auto="1"/>
      </left>
      <right/>
      <top style="hair">
        <color auto="1"/>
      </top>
      <bottom style="medium">
        <color auto="1"/>
      </bottom>
      <diagonal/>
    </border>
    <border>
      <left style="medium">
        <color auto="1"/>
      </left>
      <right/>
      <top/>
      <bottom style="hair">
        <color auto="1"/>
      </bottom>
      <diagonal/>
    </border>
    <border>
      <left style="medium">
        <color auto="1"/>
      </left>
      <right style="hair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hair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hair">
        <color auto="1"/>
      </left>
      <right style="hair">
        <color auto="1"/>
      </right>
      <top style="medium">
        <color auto="1"/>
      </top>
      <bottom style="medium">
        <color auto="1"/>
      </bottom>
      <diagonal/>
    </border>
    <border>
      <left style="hair">
        <color auto="1"/>
      </left>
      <right/>
      <top style="medium">
        <color auto="1"/>
      </top>
      <bottom style="medium">
        <color auto="1"/>
      </bottom>
      <diagonal/>
    </border>
    <border>
      <left style="hair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hair">
        <color auto="1"/>
      </bottom>
      <diagonal/>
    </border>
    <border>
      <left style="hair">
        <color auto="1"/>
      </left>
      <right style="medium">
        <color auto="1"/>
      </right>
      <top style="hair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hair">
        <color auto="1"/>
      </left>
      <right style="hair">
        <color auto="1"/>
      </right>
      <top style="medium">
        <color auto="1"/>
      </top>
      <bottom/>
      <diagonal/>
    </border>
    <border>
      <left style="hair">
        <color auto="1"/>
      </left>
      <right/>
      <top style="medium">
        <color auto="1"/>
      </top>
      <bottom/>
      <diagonal/>
    </border>
    <border>
      <left style="hair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 style="hair">
        <color auto="1"/>
      </left>
      <right/>
      <top style="hair">
        <color auto="1"/>
      </top>
      <bottom/>
      <diagonal/>
    </border>
    <border>
      <left/>
      <right style="hair">
        <color auto="1"/>
      </right>
      <top style="hair">
        <color auto="1"/>
      </top>
      <bottom/>
      <diagonal/>
    </border>
    <border>
      <left style="medium">
        <color auto="1"/>
      </left>
      <right/>
      <top style="hair">
        <color auto="1"/>
      </top>
      <bottom/>
      <diagonal/>
    </border>
    <border>
      <left/>
      <right/>
      <top style="hair">
        <color auto="1"/>
      </top>
      <bottom/>
      <diagonal/>
    </border>
    <border>
      <left/>
      <right style="medium">
        <color auto="1"/>
      </right>
      <top style="hair">
        <color auto="1"/>
      </top>
      <bottom/>
      <diagonal/>
    </border>
    <border>
      <left/>
      <right style="medium">
        <color auto="1"/>
      </right>
      <top/>
      <bottom/>
      <diagonal/>
    </border>
  </borders>
  <cellStyleXfs count="3">
    <xf numFmtId="0" fontId="0" fillId="0" borderId="0">
      <alignment vertical="center"/>
    </xf>
    <xf numFmtId="9" fontId="38" fillId="0" borderId="0">
      <alignment vertical="center"/>
    </xf>
    <xf numFmtId="0" fontId="38" fillId="0" borderId="0">
      <alignment vertical="center"/>
    </xf>
  </cellStyleXfs>
  <cellXfs count="1821">
    <xf numFmtId="0" fontId="0" fillId="0" borderId="0" xfId="0">
      <alignment vertical="center"/>
    </xf>
    <xf numFmtId="49" fontId="1" fillId="0" borderId="0" xfId="0" applyNumberFormat="1" applyFont="1" applyAlignment="1">
      <alignment horizontal="center" vertical="center" shrinkToFit="1"/>
    </xf>
    <xf numFmtId="49" fontId="1" fillId="0" borderId="0" xfId="0" applyNumberFormat="1" applyFont="1" applyFill="1" applyAlignment="1">
      <alignment horizontal="center" vertical="center" shrinkToFit="1"/>
    </xf>
    <xf numFmtId="49" fontId="1" fillId="0" borderId="0" xfId="0" applyNumberFormat="1" applyFont="1" applyAlignment="1">
      <alignment horizontal="center" vertical="center" wrapText="1"/>
    </xf>
    <xf numFmtId="49" fontId="1" fillId="0" borderId="0" xfId="0" applyNumberFormat="1" applyFont="1" applyFill="1" applyAlignment="1">
      <alignment horizontal="center" vertical="center" wrapText="1"/>
    </xf>
    <xf numFmtId="20" fontId="1" fillId="0" borderId="1" xfId="0" applyNumberFormat="1" applyFont="1" applyFill="1" applyBorder="1" applyAlignment="1">
      <alignment horizontal="center" vertical="center" wrapText="1"/>
    </xf>
    <xf numFmtId="49" fontId="1" fillId="2" borderId="1" xfId="0" applyNumberFormat="1" applyFont="1" applyFill="1" applyBorder="1" applyAlignment="1">
      <alignment horizontal="center" vertical="center" shrinkToFit="1"/>
    </xf>
    <xf numFmtId="0" fontId="1" fillId="0" borderId="0" xfId="0" applyNumberFormat="1" applyFont="1">
      <alignment vertical="center"/>
    </xf>
    <xf numFmtId="49" fontId="2" fillId="0" borderId="0" xfId="0" applyNumberFormat="1" applyFont="1" applyBorder="1" applyAlignment="1">
      <alignment horizontal="left" vertical="center" shrinkToFit="1"/>
    </xf>
    <xf numFmtId="49" fontId="2" fillId="0" borderId="2" xfId="0" applyNumberFormat="1" applyFont="1" applyBorder="1" applyAlignment="1">
      <alignment horizontal="left" vertical="center" shrinkToFit="1"/>
    </xf>
    <xf numFmtId="49" fontId="2" fillId="0" borderId="2" xfId="0" applyNumberFormat="1" applyFont="1" applyFill="1" applyBorder="1" applyAlignment="1">
      <alignment horizontal="center" vertical="center"/>
    </xf>
    <xf numFmtId="0" fontId="3" fillId="0" borderId="2" xfId="0" applyNumberFormat="1" applyFont="1" applyBorder="1" applyAlignment="1">
      <alignment horizontal="left" vertical="center"/>
    </xf>
    <xf numFmtId="49" fontId="2" fillId="0" borderId="0" xfId="0" applyNumberFormat="1" applyFont="1" applyFill="1" applyBorder="1" applyAlignment="1">
      <alignment horizontal="center" vertical="center"/>
    </xf>
    <xf numFmtId="0" fontId="4" fillId="0" borderId="0" xfId="0" applyNumberFormat="1" applyFont="1" applyBorder="1" applyAlignment="1">
      <alignment horizontal="center" vertical="center" wrapText="1"/>
    </xf>
    <xf numFmtId="0" fontId="1" fillId="0" borderId="0" xfId="0" applyNumberFormat="1" applyFont="1" applyAlignment="1">
      <alignment horizontal="left" vertical="center"/>
    </xf>
    <xf numFmtId="49" fontId="1" fillId="0" borderId="1" xfId="0" applyNumberFormat="1" applyFont="1" applyBorder="1" applyAlignment="1">
      <alignment horizontal="center" vertical="center"/>
    </xf>
    <xf numFmtId="49" fontId="2" fillId="0" borderId="3" xfId="0" applyNumberFormat="1" applyFont="1" applyFill="1" applyBorder="1" applyAlignment="1">
      <alignment horizontal="center" vertical="center"/>
    </xf>
    <xf numFmtId="49" fontId="5" fillId="3" borderId="4" xfId="0" applyNumberFormat="1" applyFont="1" applyFill="1" applyBorder="1" applyAlignment="1">
      <alignment horizontal="center" vertical="center" shrinkToFit="1"/>
    </xf>
    <xf numFmtId="0" fontId="6" fillId="0" borderId="5" xfId="0" applyNumberFormat="1" applyFont="1" applyFill="1" applyBorder="1" applyAlignment="1">
      <alignment horizontal="center" vertical="center" shrinkToFit="1"/>
    </xf>
    <xf numFmtId="0" fontId="3" fillId="0" borderId="0" xfId="0" applyNumberFormat="1" applyFont="1" applyBorder="1" applyAlignment="1">
      <alignment horizontal="left" vertical="center"/>
    </xf>
    <xf numFmtId="0" fontId="1" fillId="0" borderId="0" xfId="0" applyNumberFormat="1" applyFont="1" applyBorder="1">
      <alignment vertical="center"/>
    </xf>
    <xf numFmtId="49" fontId="1" fillId="0" borderId="0" xfId="0" applyNumberFormat="1" applyFont="1" applyBorder="1" applyAlignment="1">
      <alignment horizontal="center" vertical="center"/>
    </xf>
    <xf numFmtId="0" fontId="1" fillId="0" borderId="0" xfId="0" applyNumberFormat="1" applyFont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 wrapText="1"/>
    </xf>
    <xf numFmtId="20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0" xfId="0" applyNumberFormat="1" applyFont="1" applyFill="1" applyBorder="1" applyAlignment="1">
      <alignment horizontal="center" vertical="center" wrapText="1"/>
    </xf>
    <xf numFmtId="49" fontId="2" fillId="0" borderId="0" xfId="0" applyNumberFormat="1" applyFont="1" applyFill="1" applyBorder="1" applyAlignment="1">
      <alignment horizontal="center" vertical="center" shrinkToFit="1"/>
    </xf>
    <xf numFmtId="49" fontId="1" fillId="0" borderId="0" xfId="0" applyNumberFormat="1" applyFont="1" applyAlignment="1">
      <alignment horizontal="left" vertical="center" wrapText="1"/>
    </xf>
    <xf numFmtId="49" fontId="7" fillId="0" borderId="0" xfId="0" applyNumberFormat="1" applyFont="1" applyAlignment="1">
      <alignment horizontal="center" vertical="center" shrinkToFit="1"/>
    </xf>
    <xf numFmtId="49" fontId="1" fillId="0" borderId="0" xfId="0" applyNumberFormat="1" applyFont="1" applyFill="1" applyAlignment="1">
      <alignment horizontal="left" vertical="center" wrapText="1"/>
    </xf>
    <xf numFmtId="49" fontId="1" fillId="0" borderId="0" xfId="0" applyNumberFormat="1" applyFont="1" applyBorder="1" applyAlignment="1">
      <alignment horizontal="center" vertical="center" wrapText="1"/>
    </xf>
    <xf numFmtId="3" fontId="3" fillId="0" borderId="2" xfId="0" applyNumberFormat="1" applyFont="1" applyBorder="1" applyAlignment="1">
      <alignment horizontal="left" vertical="center"/>
    </xf>
    <xf numFmtId="49" fontId="8" fillId="0" borderId="0" xfId="0" applyNumberFormat="1" applyFont="1" applyAlignment="1">
      <alignment horizontal="center" vertical="center" shrinkToFit="1"/>
    </xf>
    <xf numFmtId="49" fontId="1" fillId="0" borderId="0" xfId="0" applyNumberFormat="1" applyFont="1" applyAlignment="1">
      <alignment horizontal="left" vertical="center" shrinkToFit="1"/>
    </xf>
    <xf numFmtId="49" fontId="1" fillId="0" borderId="6" xfId="0" applyNumberFormat="1" applyFont="1" applyFill="1" applyBorder="1" applyAlignment="1">
      <alignment horizontal="center" vertical="center" wrapText="1"/>
    </xf>
    <xf numFmtId="0" fontId="1" fillId="0" borderId="0" xfId="0" applyNumberFormat="1" applyFont="1" applyAlignment="1">
      <alignment horizontal="left" vertical="center" shrinkToFit="1"/>
    </xf>
    <xf numFmtId="0" fontId="1" fillId="0" borderId="0" xfId="0" applyNumberFormat="1" applyFont="1" applyAlignment="1">
      <alignment vertical="center" shrinkToFit="1"/>
    </xf>
    <xf numFmtId="49" fontId="1" fillId="0" borderId="1" xfId="0" applyNumberFormat="1" applyFont="1" applyBorder="1" applyAlignment="1">
      <alignment horizontal="center" vertical="center" shrinkToFit="1"/>
    </xf>
    <xf numFmtId="49" fontId="1" fillId="0" borderId="6" xfId="0" applyNumberFormat="1" applyFont="1" applyBorder="1" applyAlignment="1">
      <alignment horizontal="center" vertical="center" wrapText="1"/>
    </xf>
    <xf numFmtId="49" fontId="1" fillId="0" borderId="4" xfId="0" applyNumberFormat="1" applyFont="1" applyBorder="1" applyAlignment="1">
      <alignment horizontal="center" vertical="center" shrinkToFit="1"/>
    </xf>
    <xf numFmtId="49" fontId="1" fillId="0" borderId="4" xfId="0" applyNumberFormat="1" applyFont="1" applyFill="1" applyBorder="1" applyAlignment="1">
      <alignment horizontal="center" vertical="center" shrinkToFit="1"/>
    </xf>
    <xf numFmtId="49" fontId="1" fillId="0" borderId="6" xfId="0" applyNumberFormat="1" applyFont="1" applyBorder="1" applyAlignment="1">
      <alignment horizontal="center" vertical="center" shrinkToFit="1"/>
    </xf>
    <xf numFmtId="49" fontId="1" fillId="0" borderId="7" xfId="0" applyNumberFormat="1" applyFont="1" applyBorder="1" applyAlignment="1">
      <alignment horizontal="center" vertical="center" wrapText="1"/>
    </xf>
    <xf numFmtId="49" fontId="1" fillId="0" borderId="8" xfId="0" applyNumberFormat="1" applyFont="1" applyBorder="1" applyAlignment="1">
      <alignment horizontal="center" vertical="center" shrinkToFit="1"/>
    </xf>
    <xf numFmtId="49" fontId="1" fillId="0" borderId="4" xfId="0" applyNumberFormat="1" applyFont="1" applyBorder="1" applyAlignment="1">
      <alignment horizontal="center" vertical="center" wrapText="1"/>
    </xf>
    <xf numFmtId="49" fontId="1" fillId="0" borderId="4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shrinkToFit="1"/>
    </xf>
    <xf numFmtId="49" fontId="1" fillId="0" borderId="1" xfId="0" applyNumberFormat="1" applyFont="1" applyBorder="1" applyAlignment="1">
      <alignment horizontal="left" vertical="center" shrinkToFit="1"/>
    </xf>
    <xf numFmtId="49" fontId="1" fillId="0" borderId="7" xfId="0" applyNumberFormat="1" applyFont="1" applyBorder="1" applyAlignment="1">
      <alignment horizontal="center" vertical="center"/>
    </xf>
    <xf numFmtId="49" fontId="1" fillId="2" borderId="6" xfId="0" applyNumberFormat="1" applyFont="1" applyFill="1" applyBorder="1" applyAlignment="1">
      <alignment horizontal="center" vertical="center" shrinkToFit="1"/>
    </xf>
    <xf numFmtId="0" fontId="6" fillId="0" borderId="9" xfId="0" applyNumberFormat="1" applyFont="1" applyFill="1" applyBorder="1" applyAlignment="1">
      <alignment horizontal="center" vertical="center" shrinkToFit="1"/>
    </xf>
    <xf numFmtId="0" fontId="6" fillId="0" borderId="0" xfId="0" applyNumberFormat="1" applyFont="1" applyBorder="1" applyAlignment="1">
      <alignment horizontal="left" vertical="center" shrinkToFit="1"/>
    </xf>
    <xf numFmtId="0" fontId="6" fillId="0" borderId="0" xfId="0" applyNumberFormat="1" applyFont="1" applyBorder="1" applyAlignment="1">
      <alignment vertical="center" shrinkToFit="1"/>
    </xf>
    <xf numFmtId="49" fontId="5" fillId="3" borderId="10" xfId="0" applyNumberFormat="1" applyFont="1" applyFill="1" applyBorder="1" applyAlignment="1">
      <alignment horizontal="center" vertical="center" shrinkToFit="1"/>
    </xf>
    <xf numFmtId="0" fontId="6" fillId="0" borderId="0" xfId="0" applyNumberFormat="1" applyFont="1" applyBorder="1" applyAlignment="1">
      <alignment vertical="center"/>
    </xf>
    <xf numFmtId="49" fontId="2" fillId="0" borderId="11" xfId="0" applyNumberFormat="1" applyFont="1" applyFill="1" applyBorder="1" applyAlignment="1">
      <alignment horizontal="center" vertical="center"/>
    </xf>
    <xf numFmtId="0" fontId="1" fillId="0" borderId="1" xfId="0" applyNumberFormat="1" applyFont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49" fontId="1" fillId="0" borderId="7" xfId="0" applyNumberFormat="1" applyFont="1" applyFill="1" applyBorder="1" applyAlignment="1">
      <alignment horizontal="center" vertical="center"/>
    </xf>
    <xf numFmtId="20" fontId="1" fillId="0" borderId="1" xfId="0" applyNumberFormat="1" applyFont="1" applyFill="1" applyBorder="1" applyAlignment="1">
      <alignment horizontal="center" vertical="center"/>
    </xf>
    <xf numFmtId="49" fontId="1" fillId="0" borderId="0" xfId="0" applyNumberFormat="1" applyFont="1" applyAlignment="1">
      <alignment horizontal="center" vertical="center"/>
    </xf>
    <xf numFmtId="0" fontId="10" fillId="0" borderId="0" xfId="0" applyNumberFormat="1" applyFont="1" applyBorder="1" applyAlignment="1">
      <alignment horizontal="left" vertical="center"/>
    </xf>
    <xf numFmtId="49" fontId="1" fillId="0" borderId="4" xfId="0" applyNumberFormat="1" applyFont="1" applyFill="1" applyBorder="1" applyAlignment="1">
      <alignment horizontal="center" vertical="center"/>
    </xf>
    <xf numFmtId="49" fontId="1" fillId="0" borderId="0" xfId="0" applyNumberFormat="1" applyFont="1" applyFill="1" applyAlignment="1">
      <alignment horizontal="center" vertical="center"/>
    </xf>
    <xf numFmtId="49" fontId="1" fillId="0" borderId="0" xfId="0" applyNumberFormat="1" applyFont="1" applyFill="1" applyAlignment="1">
      <alignment horizontal="left" vertical="center"/>
    </xf>
    <xf numFmtId="49" fontId="2" fillId="0" borderId="0" xfId="0" applyNumberFormat="1" applyFont="1" applyBorder="1" applyAlignment="1">
      <alignment horizontal="center" vertical="center" shrinkToFit="1"/>
    </xf>
    <xf numFmtId="0" fontId="1" fillId="0" borderId="0" xfId="0" applyNumberFormat="1" applyFont="1" applyBorder="1" applyAlignment="1">
      <alignment horizontal="center" vertical="center"/>
    </xf>
    <xf numFmtId="0" fontId="11" fillId="0" borderId="0" xfId="0" applyNumberFormat="1" applyFont="1">
      <alignment vertical="center"/>
    </xf>
    <xf numFmtId="49" fontId="11" fillId="0" borderId="1" xfId="0" applyNumberFormat="1" applyFont="1" applyFill="1" applyBorder="1" applyAlignment="1">
      <alignment horizontal="center" vertical="center" wrapText="1"/>
    </xf>
    <xf numFmtId="49" fontId="2" fillId="0" borderId="0" xfId="0" applyNumberFormat="1" applyFont="1" applyBorder="1" applyAlignment="1">
      <alignment horizontal="left" vertical="center"/>
    </xf>
    <xf numFmtId="0" fontId="6" fillId="0" borderId="0" xfId="0" applyNumberFormat="1" applyFont="1" applyBorder="1" applyAlignment="1">
      <alignment horizontal="left" vertical="center"/>
    </xf>
    <xf numFmtId="0" fontId="1" fillId="0" borderId="0" xfId="0" applyNumberFormat="1" applyFont="1" applyAlignment="1">
      <alignment vertical="center"/>
    </xf>
    <xf numFmtId="49" fontId="13" fillId="0" borderId="1" xfId="0" applyNumberFormat="1" applyFont="1" applyFill="1" applyBorder="1" applyAlignment="1">
      <alignment horizontal="center" vertical="center" wrapText="1"/>
    </xf>
    <xf numFmtId="49" fontId="11" fillId="0" borderId="0" xfId="0" applyNumberFormat="1" applyFont="1" applyFill="1" applyAlignment="1">
      <alignment horizontal="center" vertical="center" wrapText="1"/>
    </xf>
    <xf numFmtId="20" fontId="1" fillId="4" borderId="1" xfId="0" applyNumberFormat="1" applyFont="1" applyFill="1" applyBorder="1" applyAlignment="1">
      <alignment horizontal="center" vertical="center" wrapText="1"/>
    </xf>
    <xf numFmtId="49" fontId="1" fillId="0" borderId="0" xfId="0" applyNumberFormat="1" applyFont="1" applyFill="1" applyBorder="1" applyAlignment="1">
      <alignment horizontal="center" vertical="center" shrinkToFit="1"/>
    </xf>
    <xf numFmtId="20" fontId="1" fillId="0" borderId="0" xfId="0" applyNumberFormat="1" applyFont="1" applyFill="1" applyBorder="1" applyAlignment="1">
      <alignment horizontal="center" vertical="center" wrapText="1"/>
    </xf>
    <xf numFmtId="49" fontId="1" fillId="0" borderId="0" xfId="0" applyNumberFormat="1" applyFont="1" applyFill="1" applyBorder="1" applyAlignment="1">
      <alignment horizontal="center" vertical="center"/>
    </xf>
    <xf numFmtId="20" fontId="1" fillId="0" borderId="1" xfId="0" quotePrefix="1" applyNumberFormat="1" applyFont="1" applyFill="1" applyBorder="1" applyAlignment="1">
      <alignment horizontal="center" vertical="center" wrapText="1"/>
    </xf>
    <xf numFmtId="49" fontId="11" fillId="0" borderId="0" xfId="0" applyNumberFormat="1" applyFont="1" applyFill="1" applyAlignment="1">
      <alignment horizontal="left" vertical="center"/>
    </xf>
    <xf numFmtId="49" fontId="13" fillId="0" borderId="0" xfId="0" applyNumberFormat="1" applyFont="1" applyFill="1" applyBorder="1" applyAlignment="1">
      <alignment horizontal="center" vertical="center" shrinkToFit="1"/>
    </xf>
    <xf numFmtId="20" fontId="14" fillId="0" borderId="0" xfId="0" applyNumberFormat="1" applyFont="1" applyFill="1" applyBorder="1" applyAlignment="1">
      <alignment horizontal="center" vertical="center" wrapText="1"/>
    </xf>
    <xf numFmtId="20" fontId="15" fillId="0" borderId="0" xfId="0" applyNumberFormat="1" applyFont="1" applyFill="1" applyBorder="1" applyAlignment="1">
      <alignment horizontal="center" vertical="center" wrapText="1"/>
    </xf>
    <xf numFmtId="49" fontId="14" fillId="0" borderId="0" xfId="0" applyNumberFormat="1" applyFont="1" applyFill="1" applyBorder="1" applyAlignment="1">
      <alignment horizontal="center" vertical="center"/>
    </xf>
    <xf numFmtId="49" fontId="13" fillId="0" borderId="0" xfId="0" applyNumberFormat="1" applyFont="1" applyFill="1" applyBorder="1" applyAlignment="1">
      <alignment horizontal="center" vertical="center" wrapText="1"/>
    </xf>
    <xf numFmtId="49" fontId="13" fillId="0" borderId="0" xfId="0" applyNumberFormat="1" applyFont="1" applyAlignment="1">
      <alignment horizontal="center" vertical="center" wrapText="1"/>
    </xf>
    <xf numFmtId="49" fontId="13" fillId="0" borderId="0" xfId="0" applyNumberFormat="1" applyFont="1" applyFill="1" applyBorder="1" applyAlignment="1">
      <alignment horizontal="center" vertical="center"/>
    </xf>
    <xf numFmtId="49" fontId="13" fillId="0" borderId="0" xfId="0" applyNumberFormat="1" applyFont="1" applyFill="1" applyAlignment="1">
      <alignment horizontal="center" vertical="center" wrapText="1"/>
    </xf>
    <xf numFmtId="20" fontId="1" fillId="0" borderId="1" xfId="0" applyNumberFormat="1" applyFont="1" applyFill="1" applyBorder="1" applyAlignment="1">
      <alignment horizontal="center" vertical="center" shrinkToFit="1"/>
    </xf>
    <xf numFmtId="9" fontId="1" fillId="0" borderId="0" xfId="1" applyNumberFormat="1" applyFont="1" applyAlignment="1">
      <alignment horizontal="center" vertical="center" wrapText="1"/>
    </xf>
    <xf numFmtId="0" fontId="16" fillId="0" borderId="0" xfId="0" applyNumberFormat="1" applyFont="1" applyFill="1" applyAlignment="1">
      <alignment horizontal="center" vertical="center"/>
    </xf>
    <xf numFmtId="49" fontId="17" fillId="0" borderId="0" xfId="0" applyNumberFormat="1" applyFont="1" applyFill="1" applyBorder="1" applyAlignment="1">
      <alignment horizontal="center" vertical="center" shrinkToFit="1"/>
    </xf>
    <xf numFmtId="49" fontId="17" fillId="0" borderId="0" xfId="0" applyNumberFormat="1" applyFont="1" applyAlignment="1">
      <alignment horizontal="center" vertical="center" shrinkToFit="1"/>
    </xf>
    <xf numFmtId="49" fontId="17" fillId="0" borderId="0" xfId="0" applyNumberFormat="1" applyFont="1" applyFill="1" applyBorder="1" applyAlignment="1">
      <alignment horizontal="center" vertical="center" wrapText="1"/>
    </xf>
    <xf numFmtId="0" fontId="18" fillId="0" borderId="0" xfId="0" applyNumberFormat="1" applyFont="1" applyFill="1" applyAlignment="1">
      <alignment horizontal="center" vertical="center"/>
    </xf>
    <xf numFmtId="49" fontId="17" fillId="0" borderId="0" xfId="0" applyNumberFormat="1" applyFont="1" applyFill="1" applyAlignment="1">
      <alignment horizontal="center" vertical="center" wrapText="1"/>
    </xf>
    <xf numFmtId="49" fontId="17" fillId="0" borderId="0" xfId="0" applyNumberFormat="1" applyFont="1" applyAlignment="1">
      <alignment horizontal="center" vertical="center" wrapText="1"/>
    </xf>
    <xf numFmtId="49" fontId="19" fillId="0" borderId="1" xfId="0" applyNumberFormat="1" applyFont="1" applyFill="1" applyBorder="1" applyAlignment="1">
      <alignment horizontal="center" vertical="center" wrapText="1"/>
    </xf>
    <xf numFmtId="20" fontId="2" fillId="0" borderId="4" xfId="0" applyNumberFormat="1" applyFont="1" applyFill="1" applyBorder="1" applyAlignment="1">
      <alignment vertical="center" wrapText="1"/>
    </xf>
    <xf numFmtId="49" fontId="19" fillId="0" borderId="0" xfId="0" applyNumberFormat="1" applyFont="1" applyFill="1" applyBorder="1" applyAlignment="1">
      <alignment horizontal="center" vertical="center" wrapText="1"/>
    </xf>
    <xf numFmtId="49" fontId="1" fillId="0" borderId="0" xfId="0" applyNumberFormat="1" applyFont="1" applyFill="1" applyAlignment="1">
      <alignment vertical="center"/>
    </xf>
    <xf numFmtId="49" fontId="11" fillId="0" borderId="0" xfId="0" applyNumberFormat="1" applyFont="1" applyFill="1" applyAlignment="1">
      <alignment vertical="center"/>
    </xf>
    <xf numFmtId="49" fontId="11" fillId="0" borderId="0" xfId="0" applyNumberFormat="1" applyFont="1" applyFill="1" applyAlignment="1">
      <alignment horizontal="left" vertical="center" wrapText="1"/>
    </xf>
    <xf numFmtId="49" fontId="11" fillId="0" borderId="0" xfId="0" applyNumberFormat="1" applyFont="1" applyAlignment="1">
      <alignment horizontal="center" vertical="center" wrapText="1"/>
    </xf>
    <xf numFmtId="20" fontId="1" fillId="0" borderId="0" xfId="0" applyNumberFormat="1" applyFont="1">
      <alignment vertical="center"/>
    </xf>
    <xf numFmtId="49" fontId="1" fillId="0" borderId="10" xfId="0" applyNumberFormat="1" applyFont="1" applyFill="1" applyBorder="1" applyAlignment="1">
      <alignment horizontal="center" vertical="center" wrapText="1"/>
    </xf>
    <xf numFmtId="20" fontId="1" fillId="0" borderId="6" xfId="0" applyNumberFormat="1" applyFont="1" applyFill="1" applyBorder="1" applyAlignment="1">
      <alignment horizontal="center" vertical="center" wrapText="1"/>
    </xf>
    <xf numFmtId="20" fontId="1" fillId="0" borderId="4" xfId="0" applyNumberFormat="1" applyFont="1" applyFill="1" applyBorder="1" applyAlignment="1">
      <alignment horizontal="center" vertical="center" wrapText="1"/>
    </xf>
    <xf numFmtId="49" fontId="1" fillId="4" borderId="1" xfId="0" applyNumberFormat="1" applyFont="1" applyFill="1" applyBorder="1" applyAlignment="1">
      <alignment horizontal="center" vertical="center"/>
    </xf>
    <xf numFmtId="49" fontId="1" fillId="4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left" vertical="center"/>
    </xf>
    <xf numFmtId="49" fontId="1" fillId="0" borderId="6" xfId="0" applyNumberFormat="1" applyFont="1" applyBorder="1" applyAlignment="1">
      <alignment horizontal="center" vertical="center"/>
    </xf>
    <xf numFmtId="49" fontId="1" fillId="0" borderId="11" xfId="0" applyNumberFormat="1" applyFont="1" applyFill="1" applyBorder="1" applyAlignment="1">
      <alignment horizontal="center" vertical="center" wrapText="1"/>
    </xf>
    <xf numFmtId="49" fontId="1" fillId="0" borderId="12" xfId="0" applyNumberFormat="1" applyFont="1" applyFill="1" applyBorder="1" applyAlignment="1">
      <alignment horizontal="center" vertical="center" wrapText="1"/>
    </xf>
    <xf numFmtId="20" fontId="1" fillId="0" borderId="12" xfId="0" applyNumberFormat="1" applyFont="1" applyFill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/>
    </xf>
    <xf numFmtId="49" fontId="1" fillId="0" borderId="13" xfId="0" applyNumberFormat="1" applyFont="1" applyBorder="1" applyAlignment="1">
      <alignment horizontal="center" vertical="center"/>
    </xf>
    <xf numFmtId="49" fontId="13" fillId="0" borderId="0" xfId="0" applyNumberFormat="1" applyFont="1" applyAlignment="1">
      <alignment horizontal="center" vertical="center" shrinkToFit="1"/>
    </xf>
    <xf numFmtId="49" fontId="13" fillId="0" borderId="14" xfId="0" applyNumberFormat="1" applyFont="1" applyFill="1" applyBorder="1" applyAlignment="1">
      <alignment horizontal="center" vertical="center" wrapText="1"/>
    </xf>
    <xf numFmtId="49" fontId="11" fillId="0" borderId="0" xfId="0" applyNumberFormat="1" applyFont="1" applyAlignment="1">
      <alignment horizontal="center" vertical="center" shrinkToFit="1"/>
    </xf>
    <xf numFmtId="49" fontId="1" fillId="4" borderId="1" xfId="0" applyNumberFormat="1" applyFont="1" applyFill="1" applyBorder="1" applyAlignment="1">
      <alignment horizontal="center" vertical="center" shrinkToFit="1"/>
    </xf>
    <xf numFmtId="0" fontId="1" fillId="0" borderId="0" xfId="0" applyNumberFormat="1" applyFont="1" applyAlignment="1">
      <alignment horizontal="center" vertical="center" shrinkToFit="1"/>
    </xf>
    <xf numFmtId="176" fontId="1" fillId="4" borderId="1" xfId="0" quotePrefix="1" applyNumberFormat="1" applyFont="1" applyFill="1" applyBorder="1" applyAlignment="1">
      <alignment horizontal="center" vertical="center"/>
    </xf>
    <xf numFmtId="176" fontId="1" fillId="4" borderId="1" xfId="0" applyNumberFormat="1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 shrinkToFit="1"/>
    </xf>
    <xf numFmtId="176" fontId="1" fillId="4" borderId="1" xfId="0" applyNumberFormat="1" applyFont="1" applyFill="1" applyBorder="1" applyAlignment="1">
      <alignment horizontal="center" vertical="center" wrapText="1"/>
    </xf>
    <xf numFmtId="49" fontId="21" fillId="0" borderId="0" xfId="0" applyNumberFormat="1" applyFont="1" applyFill="1" applyAlignment="1">
      <alignment horizontal="center" vertical="center" wrapText="1"/>
    </xf>
    <xf numFmtId="49" fontId="1" fillId="4" borderId="4" xfId="0" applyNumberFormat="1" applyFont="1" applyFill="1" applyBorder="1" applyAlignment="1">
      <alignment horizontal="center" vertical="center" wrapText="1"/>
    </xf>
    <xf numFmtId="20" fontId="1" fillId="0" borderId="1" xfId="0" applyNumberFormat="1" applyFont="1" applyFill="1" applyBorder="1" applyAlignment="1">
      <alignment horizontal="left" vertical="center"/>
    </xf>
    <xf numFmtId="49" fontId="13" fillId="4" borderId="1" xfId="0" applyNumberFormat="1" applyFont="1" applyFill="1" applyBorder="1" applyAlignment="1">
      <alignment horizontal="center" vertical="center" wrapText="1"/>
    </xf>
    <xf numFmtId="20" fontId="13" fillId="4" borderId="1" xfId="0" applyNumberFormat="1" applyFont="1" applyFill="1" applyBorder="1" applyAlignment="1">
      <alignment horizontal="center" vertical="center" wrapText="1"/>
    </xf>
    <xf numFmtId="49" fontId="13" fillId="4" borderId="6" xfId="0" applyNumberFormat="1" applyFont="1" applyFill="1" applyBorder="1" applyAlignment="1">
      <alignment horizontal="center" vertical="center" wrapText="1"/>
    </xf>
    <xf numFmtId="20" fontId="1" fillId="4" borderId="4" xfId="0" applyNumberFormat="1" applyFont="1" applyFill="1" applyBorder="1" applyAlignment="1">
      <alignment horizontal="center" vertical="center" wrapText="1"/>
    </xf>
    <xf numFmtId="49" fontId="19" fillId="4" borderId="1" xfId="0" applyNumberFormat="1" applyFont="1" applyFill="1" applyBorder="1" applyAlignment="1">
      <alignment horizontal="center" vertical="center" wrapText="1"/>
    </xf>
    <xf numFmtId="49" fontId="1" fillId="4" borderId="1" xfId="0" applyNumberFormat="1" applyFont="1" applyFill="1" applyBorder="1" applyAlignment="1">
      <alignment horizontal="left" vertical="center"/>
    </xf>
    <xf numFmtId="49" fontId="22" fillId="3" borderId="1" xfId="0" applyNumberFormat="1" applyFont="1" applyFill="1" applyBorder="1" applyAlignment="1">
      <alignment horizontal="center" vertical="center" wrapText="1"/>
    </xf>
    <xf numFmtId="49" fontId="21" fillId="3" borderId="1" xfId="0" applyNumberFormat="1" applyFont="1" applyFill="1" applyBorder="1" applyAlignment="1">
      <alignment horizontal="center" vertical="center" shrinkToFit="1"/>
    </xf>
    <xf numFmtId="20" fontId="21" fillId="3" borderId="1" xfId="0" applyNumberFormat="1" applyFont="1" applyFill="1" applyBorder="1" applyAlignment="1">
      <alignment horizontal="center" vertical="center" wrapText="1"/>
    </xf>
    <xf numFmtId="49" fontId="21" fillId="3" borderId="1" xfId="0" applyNumberFormat="1" applyFont="1" applyFill="1" applyBorder="1" applyAlignment="1">
      <alignment horizontal="center" vertical="center"/>
    </xf>
    <xf numFmtId="20" fontId="21" fillId="3" borderId="1" xfId="0" quotePrefix="1" applyNumberFormat="1" applyFont="1" applyFill="1" applyBorder="1" applyAlignment="1">
      <alignment horizontal="center" vertical="center" wrapText="1"/>
    </xf>
    <xf numFmtId="49" fontId="21" fillId="3" borderId="1" xfId="0" applyNumberFormat="1" applyFont="1" applyFill="1" applyBorder="1" applyAlignment="1">
      <alignment horizontal="center" vertical="center" wrapText="1"/>
    </xf>
    <xf numFmtId="49" fontId="21" fillId="3" borderId="10" xfId="0" applyNumberFormat="1" applyFont="1" applyFill="1" applyBorder="1" applyAlignment="1">
      <alignment horizontal="center" vertical="center" wrapText="1"/>
    </xf>
    <xf numFmtId="20" fontId="21" fillId="3" borderId="4" xfId="0" applyNumberFormat="1" applyFont="1" applyFill="1" applyBorder="1" applyAlignment="1">
      <alignment horizontal="center" vertical="center" wrapText="1"/>
    </xf>
    <xf numFmtId="49" fontId="21" fillId="3" borderId="7" xfId="0" applyNumberFormat="1" applyFont="1" applyFill="1" applyBorder="1" applyAlignment="1">
      <alignment horizontal="center" vertical="center"/>
    </xf>
    <xf numFmtId="20" fontId="21" fillId="3" borderId="6" xfId="0" applyNumberFormat="1" applyFont="1" applyFill="1" applyBorder="1" applyAlignment="1">
      <alignment horizontal="center" vertical="center" wrapText="1"/>
    </xf>
    <xf numFmtId="49" fontId="21" fillId="3" borderId="1" xfId="0" applyNumberFormat="1" applyFont="1" applyFill="1" applyBorder="1" applyAlignment="1">
      <alignment horizontal="left" vertical="center"/>
    </xf>
    <xf numFmtId="49" fontId="21" fillId="3" borderId="6" xfId="0" applyNumberFormat="1" applyFont="1" applyFill="1" applyBorder="1" applyAlignment="1">
      <alignment horizontal="center" vertical="center"/>
    </xf>
    <xf numFmtId="49" fontId="22" fillId="3" borderId="6" xfId="0" applyNumberFormat="1" applyFont="1" applyFill="1" applyBorder="1" applyAlignment="1">
      <alignment horizontal="center" vertical="center" wrapText="1"/>
    </xf>
    <xf numFmtId="20" fontId="22" fillId="3" borderId="1" xfId="0" applyNumberFormat="1" applyFont="1" applyFill="1" applyBorder="1" applyAlignment="1">
      <alignment horizontal="center" vertical="center" wrapText="1"/>
    </xf>
    <xf numFmtId="20" fontId="21" fillId="3" borderId="1" xfId="0" applyNumberFormat="1" applyFont="1" applyFill="1" applyBorder="1" applyAlignment="1">
      <alignment horizontal="center" vertical="center" shrinkToFit="1"/>
    </xf>
    <xf numFmtId="49" fontId="21" fillId="3" borderId="6" xfId="0" applyNumberFormat="1" applyFont="1" applyFill="1" applyBorder="1" applyAlignment="1">
      <alignment horizontal="center" vertical="center" shrinkToFit="1"/>
    </xf>
    <xf numFmtId="49" fontId="2" fillId="0" borderId="15" xfId="0" applyNumberFormat="1" applyFont="1" applyBorder="1" applyAlignment="1">
      <alignment horizontal="left" vertical="center" shrinkToFit="1"/>
    </xf>
    <xf numFmtId="49" fontId="2" fillId="0" borderId="16" xfId="0" applyNumberFormat="1" applyFont="1" applyBorder="1" applyAlignment="1">
      <alignment horizontal="left" vertical="center" shrinkToFit="1"/>
    </xf>
    <xf numFmtId="49" fontId="21" fillId="3" borderId="6" xfId="0" applyNumberFormat="1" applyFont="1" applyFill="1" applyBorder="1" applyAlignment="1">
      <alignment horizontal="center" vertical="center" wrapText="1"/>
    </xf>
    <xf numFmtId="49" fontId="21" fillId="3" borderId="4" xfId="0" applyNumberFormat="1" applyFont="1" applyFill="1" applyBorder="1" applyAlignment="1">
      <alignment horizontal="center" vertical="center" wrapText="1"/>
    </xf>
    <xf numFmtId="49" fontId="1" fillId="4" borderId="6" xfId="0" applyNumberFormat="1" applyFont="1" applyFill="1" applyBorder="1" applyAlignment="1">
      <alignment horizontal="center" vertical="center" wrapText="1"/>
    </xf>
    <xf numFmtId="49" fontId="21" fillId="0" borderId="0" xfId="0" applyNumberFormat="1" applyFont="1" applyFill="1" applyAlignment="1">
      <alignment horizontal="left" vertical="center"/>
    </xf>
    <xf numFmtId="49" fontId="2" fillId="0" borderId="17" xfId="0" applyNumberFormat="1" applyFont="1" applyBorder="1" applyAlignment="1">
      <alignment horizontal="left" vertical="center"/>
    </xf>
    <xf numFmtId="20" fontId="11" fillId="0" borderId="1" xfId="0" applyNumberFormat="1" applyFont="1" applyFill="1" applyBorder="1" applyAlignment="1">
      <alignment horizontal="center" vertical="center" wrapText="1"/>
    </xf>
    <xf numFmtId="49" fontId="1" fillId="0" borderId="14" xfId="0" applyNumberFormat="1" applyFont="1" applyBorder="1" applyAlignment="1">
      <alignment horizontal="center" vertical="center" wrapText="1"/>
    </xf>
    <xf numFmtId="49" fontId="21" fillId="5" borderId="1" xfId="0" applyNumberFormat="1" applyFont="1" applyFill="1" applyBorder="1" applyAlignment="1">
      <alignment horizontal="center" vertical="center" wrapText="1"/>
    </xf>
    <xf numFmtId="20" fontId="1" fillId="0" borderId="14" xfId="0" applyNumberFormat="1" applyFont="1" applyFill="1" applyBorder="1" applyAlignment="1">
      <alignment horizontal="center" vertical="center" wrapText="1"/>
    </xf>
    <xf numFmtId="49" fontId="1" fillId="0" borderId="14" xfId="0" applyNumberFormat="1" applyFont="1" applyFill="1" applyBorder="1" applyAlignment="1">
      <alignment horizontal="center" vertical="center" wrapText="1"/>
    </xf>
    <xf numFmtId="49" fontId="1" fillId="0" borderId="14" xfId="0" applyNumberFormat="1" applyFont="1" applyFill="1" applyBorder="1" applyAlignment="1">
      <alignment horizontal="center" vertical="center"/>
    </xf>
    <xf numFmtId="49" fontId="11" fillId="0" borderId="10" xfId="0" applyNumberFormat="1" applyFont="1" applyFill="1" applyBorder="1" applyAlignment="1">
      <alignment horizontal="center" vertical="center" wrapText="1"/>
    </xf>
    <xf numFmtId="49" fontId="1" fillId="0" borderId="10" xfId="0" applyNumberFormat="1" applyFont="1" applyBorder="1" applyAlignment="1">
      <alignment horizontal="center" vertical="center" wrapText="1"/>
    </xf>
    <xf numFmtId="49" fontId="1" fillId="0" borderId="13" xfId="0" applyNumberFormat="1" applyFont="1" applyFill="1" applyBorder="1" applyAlignment="1">
      <alignment horizontal="center" vertical="center" wrapText="1"/>
    </xf>
    <xf numFmtId="20" fontId="1" fillId="0" borderId="10" xfId="0" applyNumberFormat="1" applyFont="1" applyFill="1" applyBorder="1" applyAlignment="1">
      <alignment horizontal="center" vertical="center" wrapText="1"/>
    </xf>
    <xf numFmtId="20" fontId="2" fillId="0" borderId="18" xfId="0" applyNumberFormat="1" applyFont="1" applyFill="1" applyBorder="1" applyAlignment="1">
      <alignment vertical="center" wrapText="1"/>
    </xf>
    <xf numFmtId="49" fontId="1" fillId="0" borderId="3" xfId="0" applyNumberFormat="1" applyFont="1" applyFill="1" applyBorder="1" applyAlignment="1">
      <alignment horizontal="center" vertical="center" wrapText="1"/>
    </xf>
    <xf numFmtId="49" fontId="1" fillId="0" borderId="7" xfId="0" applyNumberFormat="1" applyFont="1" applyFill="1" applyBorder="1" applyAlignment="1">
      <alignment horizontal="center" vertical="center" wrapText="1"/>
    </xf>
    <xf numFmtId="49" fontId="11" fillId="0" borderId="7" xfId="0" applyNumberFormat="1" applyFont="1" applyFill="1" applyBorder="1" applyAlignment="1">
      <alignment horizontal="center" vertical="center" wrapText="1"/>
    </xf>
    <xf numFmtId="49" fontId="21" fillId="3" borderId="7" xfId="0" applyNumberFormat="1" applyFont="1" applyFill="1" applyBorder="1" applyAlignment="1">
      <alignment horizontal="center" vertical="center" wrapText="1"/>
    </xf>
    <xf numFmtId="49" fontId="1" fillId="0" borderId="19" xfId="0" applyNumberFormat="1" applyFont="1" applyFill="1" applyBorder="1" applyAlignment="1">
      <alignment horizontal="center" vertical="center" wrapText="1"/>
    </xf>
    <xf numFmtId="20" fontId="1" fillId="0" borderId="7" xfId="0" applyNumberFormat="1" applyFont="1" applyFill="1" applyBorder="1" applyAlignment="1">
      <alignment horizontal="center" vertical="center" wrapText="1"/>
    </xf>
    <xf numFmtId="49" fontId="1" fillId="0" borderId="20" xfId="0" applyNumberFormat="1" applyFont="1" applyFill="1" applyBorder="1" applyAlignment="1">
      <alignment horizontal="center" vertical="center" wrapText="1"/>
    </xf>
    <xf numFmtId="20" fontId="1" fillId="0" borderId="20" xfId="0" applyNumberFormat="1" applyFont="1" applyFill="1" applyBorder="1" applyAlignment="1">
      <alignment horizontal="center" vertical="center" wrapText="1"/>
    </xf>
    <xf numFmtId="20" fontId="2" fillId="0" borderId="1" xfId="0" applyNumberFormat="1" applyFont="1" applyFill="1" applyBorder="1" applyAlignment="1">
      <alignment horizontal="center" vertical="center" wrapText="1"/>
    </xf>
    <xf numFmtId="20" fontId="2" fillId="0" borderId="1" xfId="0" applyNumberFormat="1" applyFont="1" applyFill="1" applyBorder="1" applyAlignment="1">
      <alignment vertical="center" wrapText="1"/>
    </xf>
    <xf numFmtId="49" fontId="1" fillId="0" borderId="21" xfId="0" applyNumberFormat="1" applyFont="1" applyFill="1" applyBorder="1" applyAlignment="1">
      <alignment horizontal="center" vertical="center" wrapText="1"/>
    </xf>
    <xf numFmtId="49" fontId="1" fillId="0" borderId="22" xfId="0" applyNumberFormat="1" applyFont="1" applyFill="1" applyBorder="1" applyAlignment="1">
      <alignment horizontal="center" vertical="center" wrapText="1"/>
    </xf>
    <xf numFmtId="49" fontId="1" fillId="0" borderId="23" xfId="0" applyNumberFormat="1" applyFont="1" applyFill="1" applyBorder="1" applyAlignment="1">
      <alignment horizontal="center" vertical="center" wrapText="1"/>
    </xf>
    <xf numFmtId="49" fontId="1" fillId="0" borderId="24" xfId="0" applyNumberFormat="1" applyFont="1" applyFill="1" applyBorder="1" applyAlignment="1">
      <alignment horizontal="center" vertical="center" wrapText="1"/>
    </xf>
    <xf numFmtId="20" fontId="1" fillId="0" borderId="24" xfId="0" applyNumberFormat="1" applyFont="1" applyFill="1" applyBorder="1" applyAlignment="1">
      <alignment horizontal="center" vertical="center" wrapText="1"/>
    </xf>
    <xf numFmtId="49" fontId="1" fillId="6" borderId="25" xfId="0" applyNumberFormat="1" applyFont="1" applyFill="1" applyBorder="1" applyAlignment="1">
      <alignment horizontal="center" vertical="center" shrinkToFit="1"/>
    </xf>
    <xf numFmtId="49" fontId="1" fillId="6" borderId="26" xfId="0" applyNumberFormat="1" applyFont="1" applyFill="1" applyBorder="1" applyAlignment="1">
      <alignment horizontal="center" vertical="center" shrinkToFit="1"/>
    </xf>
    <xf numFmtId="0" fontId="1" fillId="0" borderId="0" xfId="0" applyNumberFormat="1" applyFont="1" applyAlignment="1">
      <alignment vertical="center" shrinkToFit="1"/>
    </xf>
    <xf numFmtId="49" fontId="1" fillId="0" borderId="27" xfId="0" applyNumberFormat="1" applyFont="1" applyFill="1" applyBorder="1" applyAlignment="1">
      <alignment horizontal="left" vertical="center" shrinkToFit="1"/>
    </xf>
    <xf numFmtId="49" fontId="1" fillId="0" borderId="28" xfId="0" applyNumberFormat="1" applyFont="1" applyFill="1" applyBorder="1" applyAlignment="1">
      <alignment horizontal="center" vertical="center" shrinkToFit="1"/>
    </xf>
    <xf numFmtId="20" fontId="1" fillId="0" borderId="28" xfId="0" applyNumberFormat="1" applyFont="1" applyFill="1" applyBorder="1" applyAlignment="1">
      <alignment horizontal="center" vertical="center" shrinkToFit="1"/>
    </xf>
    <xf numFmtId="49" fontId="1" fillId="0" borderId="29" xfId="0" applyNumberFormat="1" applyFont="1" applyFill="1" applyBorder="1" applyAlignment="1">
      <alignment horizontal="center" vertical="center" shrinkToFit="1"/>
    </xf>
    <xf numFmtId="49" fontId="1" fillId="2" borderId="11" xfId="0" applyNumberFormat="1" applyFont="1" applyFill="1" applyBorder="1" applyAlignment="1">
      <alignment horizontal="center" vertical="center" shrinkToFit="1"/>
    </xf>
    <xf numFmtId="49" fontId="1" fillId="2" borderId="12" xfId="0" applyNumberFormat="1" applyFont="1" applyFill="1" applyBorder="1" applyAlignment="1">
      <alignment horizontal="center" vertical="center" shrinkToFit="1"/>
    </xf>
    <xf numFmtId="49" fontId="1" fillId="2" borderId="13" xfId="0" applyNumberFormat="1" applyFont="1" applyFill="1" applyBorder="1" applyAlignment="1">
      <alignment horizontal="center" vertical="center" shrinkToFit="1"/>
    </xf>
    <xf numFmtId="49" fontId="1" fillId="2" borderId="19" xfId="0" applyNumberFormat="1" applyFont="1" applyFill="1" applyBorder="1" applyAlignment="1">
      <alignment horizontal="center" vertical="center" shrinkToFit="1"/>
    </xf>
    <xf numFmtId="20" fontId="21" fillId="3" borderId="7" xfId="0" applyNumberFormat="1" applyFont="1" applyFill="1" applyBorder="1" applyAlignment="1">
      <alignment horizontal="center" vertical="center" wrapText="1"/>
    </xf>
    <xf numFmtId="0" fontId="0" fillId="0" borderId="0" xfId="0" applyNumberFormat="1" applyFont="1" applyAlignment="1">
      <alignment vertical="center" shrinkToFit="1"/>
    </xf>
    <xf numFmtId="49" fontId="0" fillId="0" borderId="20" xfId="0" applyNumberFormat="1" applyFont="1" applyFill="1" applyBorder="1" applyAlignment="1">
      <alignment horizontal="center" vertical="center" shrinkToFit="1"/>
    </xf>
    <xf numFmtId="49" fontId="0" fillId="0" borderId="0" xfId="0" applyNumberFormat="1" applyFont="1" applyFill="1" applyBorder="1" applyAlignment="1">
      <alignment horizontal="center" vertical="center" shrinkToFit="1"/>
    </xf>
    <xf numFmtId="49" fontId="0" fillId="0" borderId="0" xfId="0" applyNumberFormat="1" applyFont="1" applyFill="1" applyAlignment="1">
      <alignment horizontal="center" vertical="center" shrinkToFit="1"/>
    </xf>
    <xf numFmtId="49" fontId="1" fillId="0" borderId="1" xfId="0" applyNumberFormat="1" applyFont="1" applyFill="1" applyBorder="1" applyAlignment="1">
      <alignment vertical="center" wrapText="1"/>
    </xf>
    <xf numFmtId="49" fontId="11" fillId="0" borderId="0" xfId="0" applyNumberFormat="1" applyFont="1" applyFill="1" applyBorder="1" applyAlignment="1">
      <alignment horizontal="center" vertical="center"/>
    </xf>
    <xf numFmtId="49" fontId="13" fillId="0" borderId="0" xfId="0" applyNumberFormat="1" applyFont="1" applyFill="1" applyBorder="1" applyAlignment="1">
      <alignment vertical="center"/>
    </xf>
    <xf numFmtId="20" fontId="1" fillId="0" borderId="28" xfId="0" applyNumberFormat="1" applyFont="1" applyFill="1" applyBorder="1" applyAlignment="1">
      <alignment horizontal="center" vertical="center" wrapText="1"/>
    </xf>
    <xf numFmtId="49" fontId="1" fillId="6" borderId="12" xfId="0" applyNumberFormat="1" applyFont="1" applyFill="1" applyBorder="1" applyAlignment="1">
      <alignment horizontal="center" vertical="center" shrinkToFit="1"/>
    </xf>
    <xf numFmtId="49" fontId="1" fillId="2" borderId="3" xfId="0" applyNumberFormat="1" applyFont="1" applyFill="1" applyBorder="1" applyAlignment="1">
      <alignment horizontal="center" vertical="center" shrinkToFit="1"/>
    </xf>
    <xf numFmtId="49" fontId="1" fillId="6" borderId="11" xfId="0" applyNumberFormat="1" applyFont="1" applyFill="1" applyBorder="1" applyAlignment="1">
      <alignment horizontal="center" vertical="center" shrinkToFit="1"/>
    </xf>
    <xf numFmtId="49" fontId="1" fillId="6" borderId="19" xfId="0" applyNumberFormat="1" applyFont="1" applyFill="1" applyBorder="1" applyAlignment="1">
      <alignment horizontal="center" vertical="center" shrinkToFit="1"/>
    </xf>
    <xf numFmtId="20" fontId="1" fillId="0" borderId="11" xfId="0" applyNumberFormat="1" applyFont="1" applyFill="1" applyBorder="1" applyAlignment="1">
      <alignment horizontal="center" vertical="center" wrapText="1"/>
    </xf>
    <xf numFmtId="20" fontId="1" fillId="0" borderId="19" xfId="0" applyNumberFormat="1" applyFont="1" applyFill="1" applyBorder="1" applyAlignment="1">
      <alignment horizontal="center" vertical="center" wrapText="1"/>
    </xf>
    <xf numFmtId="49" fontId="1" fillId="0" borderId="30" xfId="0" applyNumberFormat="1" applyFont="1" applyFill="1" applyBorder="1" applyAlignment="1">
      <alignment vertical="center" wrapText="1"/>
    </xf>
    <xf numFmtId="49" fontId="1" fillId="0" borderId="31" xfId="0" applyNumberFormat="1" applyFont="1" applyFill="1" applyBorder="1" applyAlignment="1">
      <alignment vertical="center" wrapText="1"/>
    </xf>
    <xf numFmtId="20" fontId="21" fillId="3" borderId="10" xfId="0" applyNumberFormat="1" applyFont="1" applyFill="1" applyBorder="1" applyAlignment="1">
      <alignment horizontal="center" vertical="center" wrapText="1"/>
    </xf>
    <xf numFmtId="49" fontId="1" fillId="0" borderId="28" xfId="0" applyNumberFormat="1" applyFont="1" applyBorder="1" applyAlignment="1">
      <alignment horizontal="center" vertical="center" wrapText="1"/>
    </xf>
    <xf numFmtId="49" fontId="1" fillId="0" borderId="32" xfId="0" applyNumberFormat="1" applyFont="1" applyBorder="1" applyAlignment="1">
      <alignment horizontal="center" vertical="center" wrapText="1"/>
    </xf>
    <xf numFmtId="0" fontId="6" fillId="0" borderId="33" xfId="0" applyNumberFormat="1" applyFont="1" applyBorder="1" applyAlignment="1">
      <alignment vertical="center" shrinkToFit="1"/>
    </xf>
    <xf numFmtId="0" fontId="1" fillId="0" borderId="0" xfId="0" applyNumberFormat="1" applyFont="1" applyBorder="1" applyAlignment="1">
      <alignment horizontal="left" vertical="center"/>
    </xf>
    <xf numFmtId="0" fontId="6" fillId="0" borderId="33" xfId="0" applyNumberFormat="1" applyFont="1" applyBorder="1" applyAlignment="1">
      <alignment vertical="center"/>
    </xf>
    <xf numFmtId="0" fontId="1" fillId="0" borderId="33" xfId="0" applyNumberFormat="1" applyFont="1" applyBorder="1">
      <alignment vertical="center"/>
    </xf>
    <xf numFmtId="0" fontId="6" fillId="0" borderId="34" xfId="0" applyNumberFormat="1" applyFont="1" applyFill="1" applyBorder="1" applyAlignment="1">
      <alignment horizontal="center" vertical="center" shrinkToFit="1"/>
    </xf>
    <xf numFmtId="49" fontId="1" fillId="0" borderId="0" xfId="0" applyNumberFormat="1" applyFont="1" applyBorder="1" applyAlignment="1">
      <alignment horizontal="center" vertical="center" shrinkToFit="1"/>
    </xf>
    <xf numFmtId="0" fontId="23" fillId="0" borderId="0" xfId="0" applyNumberFormat="1" applyFont="1" applyBorder="1" applyAlignment="1">
      <alignment horizontal="center" vertical="center"/>
    </xf>
    <xf numFmtId="49" fontId="24" fillId="0" borderId="23" xfId="0" applyNumberFormat="1" applyFont="1" applyFill="1" applyBorder="1" applyAlignment="1">
      <alignment horizontal="center" vertical="center" wrapText="1"/>
    </xf>
    <xf numFmtId="49" fontId="9" fillId="0" borderId="24" xfId="0" applyNumberFormat="1" applyFont="1" applyFill="1" applyBorder="1" applyAlignment="1">
      <alignment horizontal="center" vertical="center" wrapText="1"/>
    </xf>
    <xf numFmtId="0" fontId="1" fillId="0" borderId="35" xfId="0" applyNumberFormat="1" applyFont="1" applyFill="1" applyBorder="1" applyAlignment="1">
      <alignment horizontal="center" vertical="center"/>
    </xf>
    <xf numFmtId="20" fontId="1" fillId="0" borderId="23" xfId="0" applyNumberFormat="1" applyFont="1" applyFill="1" applyBorder="1" applyAlignment="1">
      <alignment horizontal="center" vertical="center" wrapText="1"/>
    </xf>
    <xf numFmtId="49" fontId="1" fillId="4" borderId="10" xfId="0" applyNumberFormat="1" applyFont="1" applyFill="1" applyBorder="1" applyAlignment="1">
      <alignment horizontal="center" vertical="center" wrapText="1"/>
    </xf>
    <xf numFmtId="20" fontId="1" fillId="4" borderId="7" xfId="0" applyNumberFormat="1" applyFont="1" applyFill="1" applyBorder="1" applyAlignment="1">
      <alignment horizontal="center" vertical="center" wrapText="1"/>
    </xf>
    <xf numFmtId="49" fontId="1" fillId="4" borderId="11" xfId="0" applyNumberFormat="1" applyFont="1" applyFill="1" applyBorder="1" applyAlignment="1">
      <alignment horizontal="center" vertical="center" wrapText="1"/>
    </xf>
    <xf numFmtId="49" fontId="1" fillId="4" borderId="12" xfId="0" applyNumberFormat="1" applyFont="1" applyFill="1" applyBorder="1" applyAlignment="1">
      <alignment horizontal="center" vertical="center" wrapText="1"/>
    </xf>
    <xf numFmtId="49" fontId="1" fillId="4" borderId="13" xfId="0" applyNumberFormat="1" applyFont="1" applyFill="1" applyBorder="1" applyAlignment="1">
      <alignment horizontal="center" vertical="center" wrapText="1"/>
    </xf>
    <xf numFmtId="20" fontId="1" fillId="4" borderId="11" xfId="0" applyNumberFormat="1" applyFont="1" applyFill="1" applyBorder="1" applyAlignment="1">
      <alignment horizontal="center" vertical="center" wrapText="1"/>
    </xf>
    <xf numFmtId="20" fontId="1" fillId="4" borderId="12" xfId="0" applyNumberFormat="1" applyFont="1" applyFill="1" applyBorder="1" applyAlignment="1">
      <alignment horizontal="center" vertical="center" wrapText="1"/>
    </xf>
    <xf numFmtId="20" fontId="1" fillId="4" borderId="3" xfId="0" applyNumberFormat="1" applyFont="1" applyFill="1" applyBorder="1" applyAlignment="1">
      <alignment horizontal="center" vertical="center" wrapText="1"/>
    </xf>
    <xf numFmtId="49" fontId="1" fillId="4" borderId="10" xfId="0" applyNumberFormat="1" applyFont="1" applyFill="1" applyBorder="1" applyAlignment="1">
      <alignment horizontal="center" vertical="center" shrinkToFit="1"/>
    </xf>
    <xf numFmtId="49" fontId="2" fillId="0" borderId="25" xfId="0" applyNumberFormat="1" applyFont="1" applyFill="1" applyBorder="1" applyAlignment="1">
      <alignment horizontal="center" vertical="center"/>
    </xf>
    <xf numFmtId="49" fontId="1" fillId="0" borderId="35" xfId="0" applyNumberFormat="1" applyFont="1" applyBorder="1" applyAlignment="1">
      <alignment horizontal="left" vertical="center" wrapText="1"/>
    </xf>
    <xf numFmtId="49" fontId="1" fillId="0" borderId="28" xfId="0" applyNumberFormat="1" applyFont="1" applyBorder="1" applyAlignment="1">
      <alignment horizontal="left" vertical="center" wrapText="1"/>
    </xf>
    <xf numFmtId="49" fontId="1" fillId="0" borderId="32" xfId="0" applyNumberFormat="1" applyFont="1" applyBorder="1" applyAlignment="1">
      <alignment horizontal="left" vertical="center" wrapText="1"/>
    </xf>
    <xf numFmtId="0" fontId="6" fillId="0" borderId="36" xfId="0" applyNumberFormat="1" applyFont="1" applyFill="1" applyBorder="1" applyAlignment="1">
      <alignment horizontal="center" vertical="center" shrinkToFit="1"/>
    </xf>
    <xf numFmtId="49" fontId="5" fillId="3" borderId="28" xfId="0" applyNumberFormat="1" applyFont="1" applyFill="1" applyBorder="1" applyAlignment="1">
      <alignment horizontal="center" vertical="center" shrinkToFit="1"/>
    </xf>
    <xf numFmtId="49" fontId="2" fillId="0" borderId="32" xfId="0" applyNumberFormat="1" applyFont="1" applyFill="1" applyBorder="1" applyAlignment="1">
      <alignment horizontal="center" vertical="center"/>
    </xf>
    <xf numFmtId="49" fontId="1" fillId="4" borderId="12" xfId="0" applyNumberFormat="1" applyFont="1" applyFill="1" applyBorder="1" applyAlignment="1">
      <alignment horizontal="center" vertical="center"/>
    </xf>
    <xf numFmtId="49" fontId="1" fillId="4" borderId="21" xfId="0" applyNumberFormat="1" applyFont="1" applyFill="1" applyBorder="1" applyAlignment="1">
      <alignment horizontal="center" vertical="center" wrapText="1"/>
    </xf>
    <xf numFmtId="49" fontId="1" fillId="4" borderId="14" xfId="0" applyNumberFormat="1" applyFont="1" applyFill="1" applyBorder="1" applyAlignment="1">
      <alignment horizontal="center" vertical="center" wrapText="1"/>
    </xf>
    <xf numFmtId="20" fontId="1" fillId="4" borderId="14" xfId="0" applyNumberFormat="1" applyFont="1" applyFill="1" applyBorder="1" applyAlignment="1">
      <alignment horizontal="center" vertical="center" wrapText="1"/>
    </xf>
    <xf numFmtId="49" fontId="1" fillId="4" borderId="24" xfId="0" applyNumberFormat="1" applyFont="1" applyFill="1" applyBorder="1" applyAlignment="1">
      <alignment horizontal="center" vertical="center" wrapText="1"/>
    </xf>
    <xf numFmtId="49" fontId="1" fillId="4" borderId="3" xfId="0" applyNumberFormat="1" applyFont="1" applyFill="1" applyBorder="1" applyAlignment="1">
      <alignment horizontal="center" vertical="center" wrapText="1"/>
    </xf>
    <xf numFmtId="49" fontId="1" fillId="4" borderId="7" xfId="0" applyNumberFormat="1" applyFont="1" applyFill="1" applyBorder="1" applyAlignment="1">
      <alignment horizontal="center" vertical="center"/>
    </xf>
    <xf numFmtId="20" fontId="1" fillId="4" borderId="10" xfId="0" applyNumberFormat="1" applyFont="1" applyFill="1" applyBorder="1" applyAlignment="1">
      <alignment horizontal="center" vertical="center" wrapText="1"/>
    </xf>
    <xf numFmtId="49" fontId="1" fillId="4" borderId="7" xfId="0" applyNumberFormat="1" applyFont="1" applyFill="1" applyBorder="1" applyAlignment="1">
      <alignment horizontal="center" vertical="center" wrapText="1"/>
    </xf>
    <xf numFmtId="49" fontId="1" fillId="4" borderId="19" xfId="0" applyNumberFormat="1" applyFont="1" applyFill="1" applyBorder="1" applyAlignment="1">
      <alignment horizontal="center" vertical="center" wrapText="1"/>
    </xf>
    <xf numFmtId="49" fontId="1" fillId="4" borderId="6" xfId="0" applyNumberFormat="1" applyFont="1" applyFill="1" applyBorder="1" applyAlignment="1">
      <alignment horizontal="center" vertical="center"/>
    </xf>
    <xf numFmtId="49" fontId="1" fillId="0" borderId="35" xfId="0" applyNumberFormat="1" applyFont="1" applyBorder="1" applyAlignment="1">
      <alignment horizontal="center" vertical="center" wrapText="1"/>
    </xf>
    <xf numFmtId="0" fontId="1" fillId="0" borderId="35" xfId="0" applyNumberFormat="1" applyFont="1" applyBorder="1" applyAlignment="1">
      <alignment horizontal="center" vertical="center" wrapText="1"/>
    </xf>
    <xf numFmtId="0" fontId="11" fillId="3" borderId="28" xfId="0" applyNumberFormat="1" applyFont="1" applyFill="1" applyBorder="1" applyAlignment="1">
      <alignment horizontal="center" vertical="center" wrapText="1"/>
    </xf>
    <xf numFmtId="0" fontId="1" fillId="0" borderId="28" xfId="0" applyNumberFormat="1" applyFont="1" applyBorder="1" applyAlignment="1">
      <alignment horizontal="center" vertical="center" wrapText="1"/>
    </xf>
    <xf numFmtId="0" fontId="21" fillId="3" borderId="28" xfId="0" applyNumberFormat="1" applyFont="1" applyFill="1" applyBorder="1" applyAlignment="1">
      <alignment horizontal="center" vertical="center" wrapText="1"/>
    </xf>
    <xf numFmtId="0" fontId="1" fillId="0" borderId="28" xfId="0" applyNumberFormat="1" applyFont="1" applyFill="1" applyBorder="1" applyAlignment="1">
      <alignment horizontal="center" vertical="center" wrapText="1"/>
    </xf>
    <xf numFmtId="0" fontId="21" fillId="0" borderId="28" xfId="0" applyNumberFormat="1" applyFont="1" applyFill="1" applyBorder="1" applyAlignment="1">
      <alignment horizontal="center" vertical="center" wrapText="1"/>
    </xf>
    <xf numFmtId="0" fontId="1" fillId="0" borderId="32" xfId="0" applyNumberFormat="1" applyFont="1" applyFill="1" applyBorder="1" applyAlignment="1">
      <alignment horizontal="center" vertical="center" wrapText="1"/>
    </xf>
    <xf numFmtId="0" fontId="1" fillId="0" borderId="0" xfId="0" applyNumberFormat="1" applyFont="1" applyFill="1" applyAlignment="1">
      <alignment horizontal="center" vertical="center" wrapText="1"/>
    </xf>
    <xf numFmtId="0" fontId="1" fillId="0" borderId="0" xfId="0" applyNumberFormat="1" applyFont="1" applyFill="1" applyAlignment="1">
      <alignment horizontal="center" vertical="center" shrinkToFit="1"/>
    </xf>
    <xf numFmtId="49" fontId="13" fillId="4" borderId="10" xfId="0" applyNumberFormat="1" applyFont="1" applyFill="1" applyBorder="1" applyAlignment="1">
      <alignment horizontal="center" vertical="center" wrapText="1"/>
    </xf>
    <xf numFmtId="0" fontId="1" fillId="0" borderId="28" xfId="0" applyNumberFormat="1" applyFont="1" applyBorder="1" applyAlignment="1">
      <alignment horizontal="left" vertical="center" wrapText="1"/>
    </xf>
    <xf numFmtId="49" fontId="1" fillId="0" borderId="6" xfId="0" applyNumberFormat="1" applyFont="1" applyFill="1" applyBorder="1" applyAlignment="1">
      <alignment horizontal="center" vertical="center" shrinkToFit="1"/>
    </xf>
    <xf numFmtId="49" fontId="1" fillId="0" borderId="13" xfId="0" applyNumberFormat="1" applyFont="1" applyFill="1" applyBorder="1" applyAlignment="1">
      <alignment horizontal="center" vertical="center" shrinkToFit="1"/>
    </xf>
    <xf numFmtId="20" fontId="1" fillId="0" borderId="3" xfId="0" applyNumberFormat="1" applyFont="1" applyFill="1" applyBorder="1" applyAlignment="1">
      <alignment horizontal="center" vertical="center" wrapText="1"/>
    </xf>
    <xf numFmtId="49" fontId="1" fillId="0" borderId="19" xfId="0" applyNumberFormat="1" applyFont="1" applyBorder="1" applyAlignment="1">
      <alignment horizontal="center" vertical="center"/>
    </xf>
    <xf numFmtId="49" fontId="1" fillId="0" borderId="24" xfId="0" applyNumberFormat="1" applyFont="1" applyFill="1" applyBorder="1" applyAlignment="1">
      <alignment horizontal="center" vertical="center" shrinkToFit="1"/>
    </xf>
    <xf numFmtId="49" fontId="1" fillId="0" borderId="24" xfId="0" applyNumberFormat="1" applyFont="1" applyBorder="1" applyAlignment="1">
      <alignment horizontal="center" vertical="center"/>
    </xf>
    <xf numFmtId="49" fontId="21" fillId="3" borderId="21" xfId="0" applyNumberFormat="1" applyFont="1" applyFill="1" applyBorder="1" applyAlignment="1">
      <alignment horizontal="center" vertical="center" wrapText="1"/>
    </xf>
    <xf numFmtId="49" fontId="21" fillId="3" borderId="14" xfId="0" applyNumberFormat="1" applyFont="1" applyFill="1" applyBorder="1" applyAlignment="1">
      <alignment horizontal="center" vertical="center" wrapText="1"/>
    </xf>
    <xf numFmtId="49" fontId="25" fillId="3" borderId="14" xfId="0" applyNumberFormat="1" applyFont="1" applyFill="1" applyBorder="1" applyAlignment="1">
      <alignment horizontal="center" vertical="center" wrapText="1"/>
    </xf>
    <xf numFmtId="20" fontId="21" fillId="3" borderId="14" xfId="0" applyNumberFormat="1" applyFont="1" applyFill="1" applyBorder="1" applyAlignment="1">
      <alignment horizontal="center" vertical="center" wrapText="1"/>
    </xf>
    <xf numFmtId="49" fontId="21" fillId="3" borderId="22" xfId="0" applyNumberFormat="1" applyFont="1" applyFill="1" applyBorder="1" applyAlignment="1">
      <alignment horizontal="center" vertical="center" wrapText="1"/>
    </xf>
    <xf numFmtId="49" fontId="21" fillId="3" borderId="24" xfId="0" applyNumberFormat="1" applyFont="1" applyFill="1" applyBorder="1" applyAlignment="1">
      <alignment horizontal="center" vertical="center" wrapText="1"/>
    </xf>
    <xf numFmtId="49" fontId="21" fillId="3" borderId="23" xfId="0" applyNumberFormat="1" applyFont="1" applyFill="1" applyBorder="1" applyAlignment="1">
      <alignment horizontal="center" vertical="center" wrapText="1"/>
    </xf>
    <xf numFmtId="20" fontId="21" fillId="3" borderId="24" xfId="0" applyNumberFormat="1" applyFont="1" applyFill="1" applyBorder="1" applyAlignment="1">
      <alignment horizontal="center" vertical="center" wrapText="1"/>
    </xf>
    <xf numFmtId="0" fontId="6" fillId="0" borderId="37" xfId="0" applyNumberFormat="1" applyFont="1" applyFill="1" applyBorder="1" applyAlignment="1">
      <alignment horizontal="center" vertical="center" shrinkToFit="1"/>
    </xf>
    <xf numFmtId="49" fontId="2" fillId="0" borderId="38" xfId="0" applyNumberFormat="1" applyFont="1" applyFill="1" applyBorder="1" applyAlignment="1">
      <alignment horizontal="center" vertical="center"/>
    </xf>
    <xf numFmtId="0" fontId="21" fillId="3" borderId="35" xfId="0" applyNumberFormat="1" applyFont="1" applyFill="1" applyBorder="1" applyAlignment="1">
      <alignment horizontal="center" vertical="center" wrapText="1"/>
    </xf>
    <xf numFmtId="0" fontId="11" fillId="0" borderId="28" xfId="0" applyNumberFormat="1" applyFont="1" applyBorder="1" applyAlignment="1">
      <alignment horizontal="center" vertical="center" wrapText="1"/>
    </xf>
    <xf numFmtId="0" fontId="1" fillId="0" borderId="32" xfId="0" applyNumberFormat="1" applyFont="1" applyBorder="1" applyAlignment="1">
      <alignment horizontal="center" vertical="center" wrapText="1"/>
    </xf>
    <xf numFmtId="49" fontId="1" fillId="6" borderId="13" xfId="0" applyNumberFormat="1" applyFont="1" applyFill="1" applyBorder="1" applyAlignment="1">
      <alignment horizontal="center" vertical="center" shrinkToFit="1"/>
    </xf>
    <xf numFmtId="49" fontId="21" fillId="3" borderId="1" xfId="0" applyNumberFormat="1" applyFont="1" applyFill="1" applyBorder="1" applyAlignment="1">
      <alignment vertical="center"/>
    </xf>
    <xf numFmtId="49" fontId="21" fillId="3" borderId="14" xfId="0" applyNumberFormat="1" applyFont="1" applyFill="1" applyBorder="1" applyAlignment="1">
      <alignment horizontal="center" vertical="center"/>
    </xf>
    <xf numFmtId="49" fontId="1" fillId="2" borderId="12" xfId="0" applyNumberFormat="1" applyFont="1" applyFill="1" applyBorder="1" applyAlignment="1">
      <alignment horizontal="center" vertical="center" wrapText="1"/>
    </xf>
    <xf numFmtId="49" fontId="1" fillId="2" borderId="3" xfId="0" applyNumberFormat="1" applyFont="1" applyFill="1" applyBorder="1" applyAlignment="1">
      <alignment horizontal="center" vertical="center" wrapText="1"/>
    </xf>
    <xf numFmtId="49" fontId="21" fillId="3" borderId="23" xfId="0" applyNumberFormat="1" applyFont="1" applyFill="1" applyBorder="1" applyAlignment="1">
      <alignment horizontal="center" vertical="center"/>
    </xf>
    <xf numFmtId="49" fontId="21" fillId="3" borderId="4" xfId="0" applyNumberFormat="1" applyFont="1" applyFill="1" applyBorder="1" applyAlignment="1">
      <alignment horizontal="center" vertical="center"/>
    </xf>
    <xf numFmtId="20" fontId="21" fillId="3" borderId="21" xfId="0" applyNumberFormat="1" applyFont="1" applyFill="1" applyBorder="1" applyAlignment="1">
      <alignment horizontal="center" vertical="center" wrapText="1"/>
    </xf>
    <xf numFmtId="49" fontId="21" fillId="3" borderId="22" xfId="0" applyNumberFormat="1" applyFont="1" applyFill="1" applyBorder="1" applyAlignment="1">
      <alignment horizontal="center" vertical="center"/>
    </xf>
    <xf numFmtId="20" fontId="1" fillId="4" borderId="10" xfId="0" quotePrefix="1" applyNumberFormat="1" applyFont="1" applyFill="1" applyBorder="1" applyAlignment="1">
      <alignment horizontal="center" vertical="center" wrapText="1"/>
    </xf>
    <xf numFmtId="49" fontId="21" fillId="3" borderId="24" xfId="0" applyNumberFormat="1" applyFont="1" applyFill="1" applyBorder="1" applyAlignment="1">
      <alignment horizontal="center" vertical="center"/>
    </xf>
    <xf numFmtId="49" fontId="1" fillId="0" borderId="6" xfId="0" applyNumberFormat="1" applyFont="1" applyFill="1" applyBorder="1" applyAlignment="1">
      <alignment horizontal="center" vertical="center"/>
    </xf>
    <xf numFmtId="49" fontId="1" fillId="4" borderId="13" xfId="0" applyNumberFormat="1" applyFont="1" applyFill="1" applyBorder="1" applyAlignment="1">
      <alignment horizontal="center" vertical="center"/>
    </xf>
    <xf numFmtId="49" fontId="26" fillId="0" borderId="28" xfId="0" applyNumberFormat="1" applyFont="1" applyBorder="1" applyAlignment="1">
      <alignment horizontal="center" vertical="center" wrapText="1"/>
    </xf>
    <xf numFmtId="49" fontId="24" fillId="4" borderId="1" xfId="0" applyNumberFormat="1" applyFont="1" applyFill="1" applyBorder="1" applyAlignment="1">
      <alignment horizontal="center" vertical="center" wrapText="1"/>
    </xf>
    <xf numFmtId="20" fontId="25" fillId="3" borderId="1" xfId="0" applyNumberFormat="1" applyFont="1" applyFill="1" applyBorder="1" applyAlignment="1">
      <alignment horizontal="center" vertical="center" wrapText="1"/>
    </xf>
    <xf numFmtId="49" fontId="1" fillId="0" borderId="10" xfId="0" applyNumberFormat="1" applyFont="1" applyFill="1" applyBorder="1" applyAlignment="1">
      <alignment horizontal="center" vertical="center" shrinkToFit="1"/>
    </xf>
    <xf numFmtId="49" fontId="1" fillId="0" borderId="21" xfId="0" applyNumberFormat="1" applyFont="1" applyFill="1" applyBorder="1" applyAlignment="1">
      <alignment horizontal="center" vertical="center" shrinkToFit="1"/>
    </xf>
    <xf numFmtId="49" fontId="1" fillId="0" borderId="14" xfId="0" applyNumberFormat="1" applyFont="1" applyFill="1" applyBorder="1" applyAlignment="1">
      <alignment horizontal="center" vertical="center" shrinkToFit="1"/>
    </xf>
    <xf numFmtId="49" fontId="1" fillId="0" borderId="23" xfId="0" applyNumberFormat="1" applyFont="1" applyFill="1" applyBorder="1" applyAlignment="1">
      <alignment horizontal="center" vertical="center" shrinkToFit="1"/>
    </xf>
    <xf numFmtId="49" fontId="1" fillId="0" borderId="22" xfId="0" applyNumberFormat="1" applyFont="1" applyFill="1" applyBorder="1" applyAlignment="1">
      <alignment horizontal="center" vertical="center" shrinkToFit="1"/>
    </xf>
    <xf numFmtId="49" fontId="1" fillId="0" borderId="35" xfId="0" applyNumberFormat="1" applyFont="1" applyBorder="1" applyAlignment="1">
      <alignment horizontal="center" vertical="center" shrinkToFit="1"/>
    </xf>
    <xf numFmtId="0" fontId="27" fillId="3" borderId="28" xfId="0" applyNumberFormat="1" applyFont="1" applyFill="1" applyBorder="1" applyAlignment="1">
      <alignment horizontal="center" vertical="center" wrapText="1"/>
    </xf>
    <xf numFmtId="49" fontId="1" fillId="0" borderId="28" xfId="0" applyNumberFormat="1" applyFont="1" applyFill="1" applyBorder="1" applyAlignment="1">
      <alignment horizontal="center" vertical="center" wrapText="1"/>
    </xf>
    <xf numFmtId="49" fontId="1" fillId="0" borderId="35" xfId="0" applyNumberFormat="1" applyFont="1" applyBorder="1" applyAlignment="1">
      <alignment horizontal="left" vertical="center" wrapText="1"/>
    </xf>
    <xf numFmtId="20" fontId="1" fillId="0" borderId="13" xfId="0" applyNumberFormat="1" applyFont="1" applyFill="1" applyBorder="1" applyAlignment="1">
      <alignment horizontal="center" vertical="center" wrapText="1"/>
    </xf>
    <xf numFmtId="49" fontId="1" fillId="6" borderId="3" xfId="0" applyNumberFormat="1" applyFont="1" applyFill="1" applyBorder="1" applyAlignment="1">
      <alignment horizontal="center" vertical="center" shrinkToFit="1"/>
    </xf>
    <xf numFmtId="49" fontId="1" fillId="0" borderId="39" xfId="0" applyNumberFormat="1" applyFont="1" applyBorder="1" applyAlignment="1">
      <alignment vertical="center" wrapText="1"/>
    </xf>
    <xf numFmtId="49" fontId="1" fillId="0" borderId="29" xfId="0" applyNumberFormat="1" applyFont="1" applyBorder="1" applyAlignment="1">
      <alignment vertical="center" wrapText="1"/>
    </xf>
    <xf numFmtId="49" fontId="1" fillId="0" borderId="28" xfId="0" applyNumberFormat="1" applyFont="1" applyBorder="1" applyAlignment="1">
      <alignment vertical="center" wrapText="1"/>
    </xf>
    <xf numFmtId="49" fontId="1" fillId="0" borderId="7" xfId="0" applyNumberFormat="1" applyFont="1" applyFill="1" applyBorder="1" applyAlignment="1">
      <alignment horizontal="center" vertical="center" shrinkToFit="1"/>
    </xf>
    <xf numFmtId="49" fontId="21" fillId="3" borderId="7" xfId="0" applyNumberFormat="1" applyFont="1" applyFill="1" applyBorder="1" applyAlignment="1">
      <alignment horizontal="center" vertical="center" shrinkToFit="1"/>
    </xf>
    <xf numFmtId="49" fontId="1" fillId="0" borderId="12" xfId="0" applyNumberFormat="1" applyFont="1" applyFill="1" applyBorder="1" applyAlignment="1">
      <alignment horizontal="center" vertical="center" shrinkToFit="1"/>
    </xf>
    <xf numFmtId="49" fontId="1" fillId="0" borderId="12" xfId="0" applyNumberFormat="1" applyFont="1" applyFill="1" applyBorder="1" applyAlignment="1">
      <alignment horizontal="center" vertical="center"/>
    </xf>
    <xf numFmtId="49" fontId="1" fillId="0" borderId="19" xfId="0" applyNumberFormat="1" applyFont="1" applyFill="1" applyBorder="1" applyAlignment="1">
      <alignment horizontal="center" vertical="center" shrinkToFit="1"/>
    </xf>
    <xf numFmtId="49" fontId="1" fillId="0" borderId="3" xfId="0" applyNumberFormat="1" applyFont="1" applyFill="1" applyBorder="1" applyAlignment="1">
      <alignment horizontal="center" vertical="center"/>
    </xf>
    <xf numFmtId="49" fontId="21" fillId="3" borderId="7" xfId="0" applyNumberFormat="1" applyFont="1" applyFill="1" applyBorder="1" applyAlignment="1">
      <alignment horizontal="left" vertical="center"/>
    </xf>
    <xf numFmtId="20" fontId="1" fillId="0" borderId="10" xfId="0" quotePrefix="1" applyNumberFormat="1" applyFont="1" applyFill="1" applyBorder="1" applyAlignment="1">
      <alignment horizontal="center" vertical="center" wrapText="1"/>
    </xf>
    <xf numFmtId="49" fontId="21" fillId="3" borderId="28" xfId="0" applyNumberFormat="1" applyFont="1" applyFill="1" applyBorder="1" applyAlignment="1">
      <alignment horizontal="center" vertical="center" shrinkToFit="1"/>
    </xf>
    <xf numFmtId="49" fontId="1" fillId="0" borderId="28" xfId="0" applyNumberFormat="1" applyFont="1" applyFill="1" applyBorder="1" applyAlignment="1">
      <alignment horizontal="center" vertical="center" shrinkToFit="1"/>
    </xf>
    <xf numFmtId="49" fontId="1" fillId="0" borderId="32" xfId="0" applyNumberFormat="1" applyFont="1" applyFill="1" applyBorder="1" applyAlignment="1">
      <alignment horizontal="center" vertical="center" shrinkToFit="1"/>
    </xf>
    <xf numFmtId="0" fontId="1" fillId="0" borderId="0" xfId="0" applyNumberFormat="1" applyFont="1" applyBorder="1" applyAlignment="1">
      <alignment vertical="center" shrinkToFit="1"/>
    </xf>
    <xf numFmtId="0" fontId="21" fillId="3" borderId="28" xfId="0" applyNumberFormat="1" applyFont="1" applyFill="1" applyBorder="1" applyAlignment="1">
      <alignment horizontal="center" vertical="center" shrinkToFit="1"/>
    </xf>
    <xf numFmtId="0" fontId="1" fillId="0" borderId="28" xfId="0" applyNumberFormat="1" applyFont="1" applyFill="1" applyBorder="1" applyAlignment="1">
      <alignment horizontal="center" vertical="center" shrinkToFit="1"/>
    </xf>
    <xf numFmtId="0" fontId="1" fillId="0" borderId="28" xfId="0" applyNumberFormat="1" applyFont="1" applyFill="1" applyBorder="1" applyAlignment="1">
      <alignment horizontal="left" vertical="center" shrinkToFit="1"/>
    </xf>
    <xf numFmtId="0" fontId="1" fillId="0" borderId="32" xfId="0" applyNumberFormat="1" applyFont="1" applyFill="1" applyBorder="1" applyAlignment="1">
      <alignment horizontal="center" vertical="center" shrinkToFit="1"/>
    </xf>
    <xf numFmtId="0" fontId="1" fillId="0" borderId="0" xfId="0" applyNumberFormat="1" applyFont="1" applyFill="1" applyBorder="1" applyAlignment="1">
      <alignment horizontal="center" vertical="center" shrinkToFit="1"/>
    </xf>
    <xf numFmtId="0" fontId="1" fillId="0" borderId="28" xfId="0" applyNumberFormat="1" applyFont="1" applyFill="1" applyBorder="1" applyAlignment="1">
      <alignment horizontal="left" vertical="center" wrapText="1"/>
    </xf>
    <xf numFmtId="49" fontId="1" fillId="0" borderId="40" xfId="0" applyNumberFormat="1" applyFont="1" applyFill="1" applyBorder="1" applyAlignment="1">
      <alignment horizontal="center" vertical="center" wrapText="1"/>
    </xf>
    <xf numFmtId="49" fontId="21" fillId="3" borderId="12" xfId="0" applyNumberFormat="1" applyFont="1" applyFill="1" applyBorder="1" applyAlignment="1">
      <alignment horizontal="center" vertical="center" wrapText="1"/>
    </xf>
    <xf numFmtId="49" fontId="21" fillId="3" borderId="12" xfId="0" applyNumberFormat="1" applyFont="1" applyFill="1" applyBorder="1" applyAlignment="1">
      <alignment horizontal="center" vertical="center" shrinkToFit="1"/>
    </xf>
    <xf numFmtId="49" fontId="21" fillId="3" borderId="13" xfId="0" applyNumberFormat="1" applyFont="1" applyFill="1" applyBorder="1" applyAlignment="1">
      <alignment horizontal="center" vertical="center" wrapText="1"/>
    </xf>
    <xf numFmtId="20" fontId="21" fillId="3" borderId="11" xfId="0" applyNumberFormat="1" applyFont="1" applyFill="1" applyBorder="1" applyAlignment="1">
      <alignment horizontal="center" vertical="center" wrapText="1"/>
    </xf>
    <xf numFmtId="20" fontId="21" fillId="3" borderId="12" xfId="0" applyNumberFormat="1" applyFont="1" applyFill="1" applyBorder="1" applyAlignment="1">
      <alignment horizontal="center" vertical="center" wrapText="1"/>
    </xf>
    <xf numFmtId="49" fontId="21" fillId="3" borderId="19" xfId="0" applyNumberFormat="1" applyFont="1" applyFill="1" applyBorder="1" applyAlignment="1">
      <alignment horizontal="center" vertical="center" wrapText="1"/>
    </xf>
    <xf numFmtId="20" fontId="21" fillId="3" borderId="3" xfId="0" applyNumberFormat="1" applyFont="1" applyFill="1" applyBorder="1" applyAlignment="1">
      <alignment horizontal="center" vertical="center" wrapText="1"/>
    </xf>
    <xf numFmtId="49" fontId="21" fillId="3" borderId="11" xfId="0" applyNumberFormat="1" applyFont="1" applyFill="1" applyBorder="1" applyAlignment="1">
      <alignment horizontal="center" vertical="center" wrapText="1"/>
    </xf>
    <xf numFmtId="0" fontId="1" fillId="0" borderId="35" xfId="0" applyNumberFormat="1" applyFont="1" applyFill="1" applyBorder="1" applyAlignment="1">
      <alignment horizontal="left" vertical="center" wrapText="1"/>
    </xf>
    <xf numFmtId="20" fontId="13" fillId="4" borderId="6" xfId="0" applyNumberFormat="1" applyFont="1" applyFill="1" applyBorder="1" applyAlignment="1">
      <alignment horizontal="center" vertical="center" wrapText="1"/>
    </xf>
    <xf numFmtId="49" fontId="28" fillId="3" borderId="6" xfId="0" applyNumberFormat="1" applyFont="1" applyFill="1" applyBorder="1" applyAlignment="1">
      <alignment horizontal="center" vertical="center" wrapText="1"/>
    </xf>
    <xf numFmtId="20" fontId="22" fillId="3" borderId="6" xfId="0" applyNumberFormat="1" applyFont="1" applyFill="1" applyBorder="1" applyAlignment="1">
      <alignment horizontal="center" vertical="center" wrapText="1"/>
    </xf>
    <xf numFmtId="49" fontId="13" fillId="4" borderId="6" xfId="0" applyNumberFormat="1" applyFont="1" applyFill="1" applyBorder="1" applyAlignment="1">
      <alignment horizontal="center" vertical="center"/>
    </xf>
    <xf numFmtId="49" fontId="13" fillId="2" borderId="19" xfId="0" applyNumberFormat="1" applyFont="1" applyFill="1" applyBorder="1" applyAlignment="1">
      <alignment horizontal="center" vertical="center" shrinkToFit="1"/>
    </xf>
    <xf numFmtId="49" fontId="1" fillId="4" borderId="22" xfId="0" applyNumberFormat="1" applyFont="1" applyFill="1" applyBorder="1" applyAlignment="1">
      <alignment horizontal="center" vertical="center"/>
    </xf>
    <xf numFmtId="49" fontId="1" fillId="4" borderId="10" xfId="0" applyNumberFormat="1" applyFont="1" applyFill="1" applyBorder="1" applyAlignment="1">
      <alignment horizontal="left" vertical="center"/>
    </xf>
    <xf numFmtId="49" fontId="21" fillId="3" borderId="10" xfId="0" applyNumberFormat="1" applyFont="1" applyFill="1" applyBorder="1" applyAlignment="1">
      <alignment horizontal="left" vertical="center"/>
    </xf>
    <xf numFmtId="20" fontId="1" fillId="0" borderId="4" xfId="0" applyNumberFormat="1" applyFont="1" applyFill="1" applyBorder="1" applyAlignment="1">
      <alignment horizontal="center" vertical="center" shrinkToFit="1"/>
    </xf>
    <xf numFmtId="20" fontId="1" fillId="0" borderId="6" xfId="0" applyNumberFormat="1" applyFont="1" applyFill="1" applyBorder="1" applyAlignment="1">
      <alignment horizontal="center" vertical="center" shrinkToFit="1"/>
    </xf>
    <xf numFmtId="49" fontId="21" fillId="3" borderId="4" xfId="0" applyNumberFormat="1" applyFont="1" applyFill="1" applyBorder="1" applyAlignment="1">
      <alignment horizontal="center" vertical="center" shrinkToFit="1"/>
    </xf>
    <xf numFmtId="20" fontId="21" fillId="3" borderId="13" xfId="0" applyNumberFormat="1" applyFont="1" applyFill="1" applyBorder="1" applyAlignment="1">
      <alignment horizontal="center" vertical="center" wrapText="1"/>
    </xf>
    <xf numFmtId="49" fontId="1" fillId="0" borderId="27" xfId="0" applyNumberFormat="1" applyFont="1" applyFill="1" applyBorder="1" applyAlignment="1">
      <alignment horizontal="center" vertical="center" shrinkToFit="1"/>
    </xf>
    <xf numFmtId="0" fontId="29" fillId="0" borderId="0" xfId="0" applyNumberFormat="1" applyFont="1" applyBorder="1" applyAlignment="1">
      <alignment horizontal="left" vertical="center"/>
    </xf>
    <xf numFmtId="49" fontId="21" fillId="3" borderId="13" xfId="0" applyNumberFormat="1" applyFont="1" applyFill="1" applyBorder="1" applyAlignment="1">
      <alignment horizontal="center" vertical="center" shrinkToFit="1"/>
    </xf>
    <xf numFmtId="20" fontId="21" fillId="3" borderId="4" xfId="0" applyNumberFormat="1" applyFont="1" applyFill="1" applyBorder="1" applyAlignment="1">
      <alignment horizontal="center" vertical="center" shrinkToFit="1"/>
    </xf>
    <xf numFmtId="49" fontId="1" fillId="2" borderId="12" xfId="0" applyNumberFormat="1" applyFont="1" applyFill="1" applyBorder="1" applyAlignment="1">
      <alignment horizontal="center" vertical="center" wrapText="1"/>
    </xf>
    <xf numFmtId="49" fontId="1" fillId="2" borderId="3" xfId="0" applyNumberFormat="1" applyFont="1" applyFill="1" applyBorder="1" applyAlignment="1">
      <alignment horizontal="center" vertical="center" wrapText="1"/>
    </xf>
    <xf numFmtId="49" fontId="21" fillId="3" borderId="10" xfId="0" applyNumberFormat="1" applyFont="1" applyFill="1" applyBorder="1" applyAlignment="1">
      <alignment horizontal="center" vertical="center" shrinkToFit="1"/>
    </xf>
    <xf numFmtId="49" fontId="21" fillId="3" borderId="11" xfId="0" applyNumberFormat="1" applyFont="1" applyFill="1" applyBorder="1" applyAlignment="1">
      <alignment horizontal="center" vertical="center" shrinkToFit="1"/>
    </xf>
    <xf numFmtId="49" fontId="1" fillId="0" borderId="41" xfId="0" applyNumberFormat="1" applyFont="1" applyFill="1" applyBorder="1" applyAlignment="1">
      <alignment horizontal="center" vertical="center" wrapText="1"/>
    </xf>
    <xf numFmtId="49" fontId="1" fillId="0" borderId="42" xfId="0" applyNumberFormat="1" applyFont="1" applyFill="1" applyBorder="1" applyAlignment="1">
      <alignment horizontal="center" vertical="center" wrapText="1"/>
    </xf>
    <xf numFmtId="49" fontId="1" fillId="0" borderId="43" xfId="0" applyNumberFormat="1" applyFont="1" applyFill="1" applyBorder="1" applyAlignment="1">
      <alignment horizontal="center" vertical="center" shrinkToFit="1"/>
    </xf>
    <xf numFmtId="20" fontId="1" fillId="0" borderId="44" xfId="0" applyNumberFormat="1" applyFont="1" applyFill="1" applyBorder="1" applyAlignment="1">
      <alignment horizontal="center" vertical="center" shrinkToFit="1"/>
    </xf>
    <xf numFmtId="20" fontId="1" fillId="0" borderId="42" xfId="0" applyNumberFormat="1" applyFont="1" applyFill="1" applyBorder="1" applyAlignment="1">
      <alignment horizontal="center" vertical="center" shrinkToFit="1"/>
    </xf>
    <xf numFmtId="49" fontId="21" fillId="3" borderId="22" xfId="0" applyNumberFormat="1" applyFont="1" applyFill="1" applyBorder="1" applyAlignment="1">
      <alignment horizontal="center" vertical="center" shrinkToFit="1"/>
    </xf>
    <xf numFmtId="49" fontId="21" fillId="3" borderId="21" xfId="0" applyNumberFormat="1" applyFont="1" applyFill="1" applyBorder="1" applyAlignment="1">
      <alignment horizontal="center" vertical="center" shrinkToFit="1"/>
    </xf>
    <xf numFmtId="49" fontId="21" fillId="3" borderId="14" xfId="0" applyNumberFormat="1" applyFont="1" applyFill="1" applyBorder="1" applyAlignment="1">
      <alignment horizontal="center" vertical="center" shrinkToFit="1"/>
    </xf>
    <xf numFmtId="20" fontId="21" fillId="3" borderId="23" xfId="0" applyNumberFormat="1" applyFont="1" applyFill="1" applyBorder="1" applyAlignment="1">
      <alignment horizontal="center" vertical="center" shrinkToFit="1"/>
    </xf>
    <xf numFmtId="20" fontId="21" fillId="3" borderId="14" xfId="0" applyNumberFormat="1" applyFont="1" applyFill="1" applyBorder="1" applyAlignment="1">
      <alignment horizontal="center" vertical="center" shrinkToFit="1"/>
    </xf>
    <xf numFmtId="49" fontId="1" fillId="0" borderId="9" xfId="0" applyNumberFormat="1" applyFont="1" applyFill="1" applyBorder="1" applyAlignment="1">
      <alignment horizontal="center" vertical="center" wrapText="1"/>
    </xf>
    <xf numFmtId="49" fontId="1" fillId="0" borderId="45" xfId="0" applyNumberFormat="1" applyFont="1" applyFill="1" applyBorder="1" applyAlignment="1">
      <alignment horizontal="center" vertical="center" wrapText="1"/>
    </xf>
    <xf numFmtId="49" fontId="1" fillId="0" borderId="46" xfId="0" applyNumberFormat="1" applyFont="1" applyFill="1" applyBorder="1" applyAlignment="1">
      <alignment horizontal="center" vertical="center" shrinkToFit="1"/>
    </xf>
    <xf numFmtId="20" fontId="1" fillId="0" borderId="9" xfId="0" applyNumberFormat="1" applyFont="1" applyFill="1" applyBorder="1" applyAlignment="1">
      <alignment horizontal="center" vertical="center" shrinkToFit="1"/>
    </xf>
    <xf numFmtId="20" fontId="1" fillId="0" borderId="45" xfId="0" applyNumberFormat="1" applyFont="1" applyFill="1" applyBorder="1" applyAlignment="1">
      <alignment horizontal="center" vertical="center" shrinkToFit="1"/>
    </xf>
    <xf numFmtId="20" fontId="1" fillId="0" borderId="46" xfId="0" applyNumberFormat="1" applyFont="1" applyFill="1" applyBorder="1" applyAlignment="1">
      <alignment horizontal="center" vertical="center" shrinkToFit="1"/>
    </xf>
    <xf numFmtId="20" fontId="1" fillId="0" borderId="5" xfId="0" applyNumberFormat="1" applyFont="1" applyFill="1" applyBorder="1" applyAlignment="1">
      <alignment horizontal="center" vertical="center" shrinkToFit="1"/>
    </xf>
    <xf numFmtId="49" fontId="1" fillId="0" borderId="11" xfId="0" applyNumberFormat="1" applyFont="1" applyFill="1" applyBorder="1" applyAlignment="1">
      <alignment horizontal="center" vertical="center" shrinkToFit="1"/>
    </xf>
    <xf numFmtId="20" fontId="1" fillId="0" borderId="3" xfId="0" applyNumberFormat="1" applyFont="1" applyFill="1" applyBorder="1" applyAlignment="1">
      <alignment horizontal="center" vertical="center" shrinkToFit="1"/>
    </xf>
    <xf numFmtId="20" fontId="1" fillId="0" borderId="12" xfId="0" applyNumberFormat="1" applyFont="1" applyFill="1" applyBorder="1" applyAlignment="1">
      <alignment horizontal="center" vertical="center" shrinkToFit="1"/>
    </xf>
    <xf numFmtId="49" fontId="21" fillId="3" borderId="38" xfId="0" applyNumberFormat="1" applyFont="1" applyFill="1" applyBorder="1" applyAlignment="1">
      <alignment horizontal="center" vertical="center" wrapText="1"/>
    </xf>
    <xf numFmtId="49" fontId="21" fillId="3" borderId="26" xfId="0" applyNumberFormat="1" applyFont="1" applyFill="1" applyBorder="1" applyAlignment="1">
      <alignment horizontal="center" vertical="center" wrapText="1"/>
    </xf>
    <xf numFmtId="49" fontId="21" fillId="3" borderId="47" xfId="0" applyNumberFormat="1" applyFont="1" applyFill="1" applyBorder="1" applyAlignment="1">
      <alignment horizontal="center" vertical="center" shrinkToFit="1"/>
    </xf>
    <xf numFmtId="49" fontId="21" fillId="3" borderId="38" xfId="0" applyNumberFormat="1" applyFont="1" applyFill="1" applyBorder="1" applyAlignment="1">
      <alignment horizontal="center" vertical="center" shrinkToFit="1"/>
    </xf>
    <xf numFmtId="49" fontId="21" fillId="3" borderId="26" xfId="0" applyNumberFormat="1" applyFont="1" applyFill="1" applyBorder="1" applyAlignment="1">
      <alignment horizontal="center" vertical="center" shrinkToFit="1"/>
    </xf>
    <xf numFmtId="20" fontId="21" fillId="3" borderId="25" xfId="0" applyNumberFormat="1" applyFont="1" applyFill="1" applyBorder="1" applyAlignment="1">
      <alignment horizontal="center" vertical="center" shrinkToFit="1"/>
    </xf>
    <xf numFmtId="20" fontId="21" fillId="3" borderId="26" xfId="0" applyNumberFormat="1" applyFont="1" applyFill="1" applyBorder="1" applyAlignment="1">
      <alignment horizontal="center" vertical="center" shrinkToFit="1"/>
    </xf>
    <xf numFmtId="20" fontId="1" fillId="0" borderId="48" xfId="0" applyNumberFormat="1" applyFont="1" applyFill="1" applyBorder="1" applyAlignment="1">
      <alignment horizontal="center" vertical="center" shrinkToFit="1"/>
    </xf>
    <xf numFmtId="20" fontId="1" fillId="0" borderId="13" xfId="0" applyNumberFormat="1" applyFont="1" applyFill="1" applyBorder="1" applyAlignment="1">
      <alignment horizontal="center" vertical="center" shrinkToFit="1"/>
    </xf>
    <xf numFmtId="20" fontId="21" fillId="3" borderId="24" xfId="0" applyNumberFormat="1" applyFont="1" applyFill="1" applyBorder="1" applyAlignment="1">
      <alignment horizontal="center" vertical="center" shrinkToFit="1"/>
    </xf>
    <xf numFmtId="20" fontId="21" fillId="3" borderId="6" xfId="0" applyNumberFormat="1" applyFont="1" applyFill="1" applyBorder="1" applyAlignment="1">
      <alignment horizontal="center" vertical="center" shrinkToFit="1"/>
    </xf>
    <xf numFmtId="20" fontId="21" fillId="3" borderId="17" xfId="0" applyNumberFormat="1" applyFont="1" applyFill="1" applyBorder="1" applyAlignment="1">
      <alignment horizontal="center" vertical="center" shrinkToFit="1"/>
    </xf>
    <xf numFmtId="49" fontId="1" fillId="0" borderId="36" xfId="0" applyNumberFormat="1" applyFont="1" applyFill="1" applyBorder="1" applyAlignment="1">
      <alignment horizontal="center" vertical="center" shrinkToFit="1"/>
    </xf>
    <xf numFmtId="20" fontId="1" fillId="0" borderId="21" xfId="0" applyNumberFormat="1" applyFont="1" applyFill="1" applyBorder="1" applyAlignment="1">
      <alignment horizontal="center" vertical="center" wrapText="1"/>
    </xf>
    <xf numFmtId="20" fontId="9" fillId="0" borderId="14" xfId="0" applyNumberFormat="1" applyFont="1" applyFill="1" applyBorder="1" applyAlignment="1">
      <alignment horizontal="center" vertical="center" wrapText="1"/>
    </xf>
    <xf numFmtId="20" fontId="9" fillId="0" borderId="22" xfId="0" applyNumberFormat="1" applyFont="1" applyFill="1" applyBorder="1" applyAlignment="1">
      <alignment horizontal="center" vertical="center" wrapText="1"/>
    </xf>
    <xf numFmtId="49" fontId="1" fillId="0" borderId="35" xfId="0" applyNumberFormat="1" applyFont="1" applyFill="1" applyBorder="1" applyAlignment="1">
      <alignment horizontal="center" vertical="center" wrapText="1"/>
    </xf>
    <xf numFmtId="20" fontId="9" fillId="0" borderId="1" xfId="0" applyNumberFormat="1" applyFont="1" applyFill="1" applyBorder="1" applyAlignment="1">
      <alignment horizontal="center" vertical="center" wrapText="1"/>
    </xf>
    <xf numFmtId="20" fontId="9" fillId="0" borderId="7" xfId="0" applyNumberFormat="1" applyFont="1" applyFill="1" applyBorder="1" applyAlignment="1">
      <alignment horizontal="center" vertical="center" wrapText="1"/>
    </xf>
    <xf numFmtId="20" fontId="1" fillId="0" borderId="3" xfId="0" applyNumberFormat="1" applyFont="1" applyFill="1" applyBorder="1" applyAlignment="1">
      <alignment horizontal="left" vertical="center"/>
    </xf>
    <xf numFmtId="20" fontId="1" fillId="0" borderId="12" xfId="0" applyNumberFormat="1" applyFont="1" applyFill="1" applyBorder="1" applyAlignment="1">
      <alignment horizontal="left" vertical="center"/>
    </xf>
    <xf numFmtId="49" fontId="1" fillId="0" borderId="32" xfId="0" applyNumberFormat="1" applyFont="1" applyFill="1" applyBorder="1" applyAlignment="1">
      <alignment horizontal="center" vertical="center" wrapText="1"/>
    </xf>
    <xf numFmtId="49" fontId="1" fillId="0" borderId="42" xfId="0" applyNumberFormat="1" applyFont="1" applyBorder="1" applyAlignment="1">
      <alignment horizontal="center" vertical="center" shrinkToFit="1"/>
    </xf>
    <xf numFmtId="49" fontId="1" fillId="0" borderId="49" xfId="0" applyNumberFormat="1" applyFont="1" applyBorder="1" applyAlignment="1">
      <alignment horizontal="center" vertical="center" shrinkToFit="1"/>
    </xf>
    <xf numFmtId="49" fontId="1" fillId="0" borderId="45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shrinkToFit="1"/>
    </xf>
    <xf numFmtId="49" fontId="21" fillId="3" borderId="35" xfId="0" applyNumberFormat="1" applyFont="1" applyFill="1" applyBorder="1" applyAlignment="1">
      <alignment horizontal="center" vertical="center" shrinkToFit="1"/>
    </xf>
    <xf numFmtId="49" fontId="21" fillId="3" borderId="29" xfId="0" applyNumberFormat="1" applyFont="1" applyFill="1" applyBorder="1" applyAlignment="1">
      <alignment horizontal="center" vertical="center" shrinkToFit="1"/>
    </xf>
    <xf numFmtId="49" fontId="22" fillId="3" borderId="12" xfId="0" applyNumberFormat="1" applyFont="1" applyFill="1" applyBorder="1" applyAlignment="1">
      <alignment horizontal="center" vertical="center" wrapText="1"/>
    </xf>
    <xf numFmtId="20" fontId="21" fillId="3" borderId="19" xfId="0" applyNumberFormat="1" applyFont="1" applyFill="1" applyBorder="1" applyAlignment="1">
      <alignment horizontal="center" vertical="center" wrapText="1"/>
    </xf>
    <xf numFmtId="49" fontId="2" fillId="0" borderId="33" xfId="0" applyNumberFormat="1" applyFont="1" applyBorder="1" applyAlignment="1">
      <alignment horizontal="left" vertical="center" shrinkToFit="1"/>
    </xf>
    <xf numFmtId="0" fontId="6" fillId="0" borderId="33" xfId="0" applyNumberFormat="1" applyFont="1" applyBorder="1" applyAlignment="1">
      <alignment horizontal="left" vertical="center"/>
    </xf>
    <xf numFmtId="49" fontId="1" fillId="4" borderId="4" xfId="0" applyNumberFormat="1" applyFont="1" applyFill="1" applyBorder="1" applyAlignment="1">
      <alignment horizontal="center" vertical="center" shrinkToFit="1"/>
    </xf>
    <xf numFmtId="49" fontId="1" fillId="0" borderId="44" xfId="0" applyNumberFormat="1" applyFont="1" applyFill="1" applyBorder="1" applyAlignment="1">
      <alignment horizontal="center" vertical="center" wrapText="1"/>
    </xf>
    <xf numFmtId="49" fontId="1" fillId="0" borderId="5" xfId="0" applyNumberFormat="1" applyFont="1" applyFill="1" applyBorder="1" applyAlignment="1">
      <alignment horizontal="center" vertical="center" wrapText="1"/>
    </xf>
    <xf numFmtId="49" fontId="21" fillId="3" borderId="25" xfId="0" applyNumberFormat="1" applyFont="1" applyFill="1" applyBorder="1" applyAlignment="1">
      <alignment horizontal="center" vertical="center" wrapText="1"/>
    </xf>
    <xf numFmtId="0" fontId="6" fillId="0" borderId="33" xfId="0" applyNumberFormat="1" applyFont="1" applyBorder="1" applyAlignment="1">
      <alignment horizontal="left" vertical="center" shrinkToFit="1"/>
    </xf>
    <xf numFmtId="49" fontId="1" fillId="4" borderId="21" xfId="0" applyNumberFormat="1" applyFont="1" applyFill="1" applyBorder="1" applyAlignment="1">
      <alignment horizontal="center" vertical="center" shrinkToFit="1"/>
    </xf>
    <xf numFmtId="49" fontId="1" fillId="4" borderId="14" xfId="0" applyNumberFormat="1" applyFont="1" applyFill="1" applyBorder="1" applyAlignment="1">
      <alignment horizontal="center" vertical="center" shrinkToFit="1"/>
    </xf>
    <xf numFmtId="20" fontId="1" fillId="0" borderId="14" xfId="0" applyNumberFormat="1" applyFont="1" applyFill="1" applyBorder="1" applyAlignment="1">
      <alignment horizontal="left" vertical="center"/>
    </xf>
    <xf numFmtId="49" fontId="1" fillId="4" borderId="24" xfId="0" applyNumberFormat="1" applyFont="1" applyFill="1" applyBorder="1" applyAlignment="1">
      <alignment horizontal="center" vertical="center" shrinkToFit="1"/>
    </xf>
    <xf numFmtId="49" fontId="1" fillId="4" borderId="6" xfId="0" applyNumberFormat="1" applyFont="1" applyFill="1" applyBorder="1" applyAlignment="1">
      <alignment horizontal="center" vertical="center" shrinkToFit="1"/>
    </xf>
    <xf numFmtId="20" fontId="1" fillId="0" borderId="4" xfId="0" applyNumberFormat="1" applyFont="1" applyBorder="1" applyAlignment="1">
      <alignment horizontal="center" vertical="center" wrapText="1"/>
    </xf>
    <xf numFmtId="49" fontId="1" fillId="4" borderId="7" xfId="0" applyNumberFormat="1" applyFont="1" applyFill="1" applyBorder="1" applyAlignment="1">
      <alignment horizontal="center" vertical="center" shrinkToFit="1"/>
    </xf>
    <xf numFmtId="49" fontId="1" fillId="0" borderId="28" xfId="0" applyNumberFormat="1" applyFont="1" applyBorder="1" applyAlignment="1">
      <alignment horizontal="center" vertical="center" shrinkToFit="1"/>
    </xf>
    <xf numFmtId="49" fontId="11" fillId="3" borderId="28" xfId="0" applyNumberFormat="1" applyFont="1" applyFill="1" applyBorder="1" applyAlignment="1">
      <alignment horizontal="center" vertical="center" wrapText="1"/>
    </xf>
    <xf numFmtId="49" fontId="14" fillId="3" borderId="28" xfId="0" applyNumberFormat="1" applyFont="1" applyFill="1" applyBorder="1" applyAlignment="1">
      <alignment horizontal="center" vertical="center" wrapText="1"/>
    </xf>
    <xf numFmtId="49" fontId="14" fillId="3" borderId="32" xfId="0" applyNumberFormat="1" applyFont="1" applyFill="1" applyBorder="1" applyAlignment="1">
      <alignment horizontal="center" vertical="center" wrapText="1"/>
    </xf>
    <xf numFmtId="20" fontId="1" fillId="0" borderId="0" xfId="0" applyNumberFormat="1" applyFont="1" applyFill="1" applyBorder="1" applyAlignment="1">
      <alignment horizontal="center" vertical="center" shrinkToFit="1"/>
    </xf>
    <xf numFmtId="49" fontId="21" fillId="3" borderId="12" xfId="0" applyNumberFormat="1" applyFont="1" applyFill="1" applyBorder="1" applyAlignment="1">
      <alignment horizontal="center" vertical="center"/>
    </xf>
    <xf numFmtId="49" fontId="1" fillId="0" borderId="21" xfId="0" applyNumberFormat="1" applyFont="1" applyBorder="1" applyAlignment="1">
      <alignment horizontal="center" vertical="center" wrapText="1"/>
    </xf>
    <xf numFmtId="49" fontId="1" fillId="0" borderId="24" xfId="0" applyNumberFormat="1" applyFont="1" applyBorder="1" applyAlignment="1">
      <alignment horizontal="center" vertical="center" shrinkToFit="1"/>
    </xf>
    <xf numFmtId="49" fontId="1" fillId="0" borderId="23" xfId="0" applyNumberFormat="1" applyFont="1" applyBorder="1" applyAlignment="1">
      <alignment horizontal="center" vertical="center" wrapText="1"/>
    </xf>
    <xf numFmtId="49" fontId="21" fillId="3" borderId="3" xfId="0" applyNumberFormat="1" applyFont="1" applyFill="1" applyBorder="1" applyAlignment="1">
      <alignment horizontal="center" vertical="center" wrapText="1"/>
    </xf>
    <xf numFmtId="49" fontId="1" fillId="0" borderId="21" xfId="0" applyNumberFormat="1" applyFont="1" applyBorder="1" applyAlignment="1">
      <alignment horizontal="center" vertical="center" shrinkToFit="1"/>
    </xf>
    <xf numFmtId="20" fontId="1" fillId="0" borderId="22" xfId="0" applyNumberFormat="1" applyFont="1" applyBorder="1" applyAlignment="1">
      <alignment horizontal="center" vertical="center" wrapText="1"/>
    </xf>
    <xf numFmtId="49" fontId="1" fillId="0" borderId="10" xfId="0" applyNumberFormat="1" applyFont="1" applyBorder="1" applyAlignment="1">
      <alignment horizontal="center" vertical="center" shrinkToFit="1"/>
    </xf>
    <xf numFmtId="20" fontId="1" fillId="0" borderId="7" xfId="0" applyNumberFormat="1" applyFont="1" applyBorder="1" applyAlignment="1">
      <alignment horizontal="center" vertical="center" wrapText="1"/>
    </xf>
    <xf numFmtId="20" fontId="1" fillId="0" borderId="24" xfId="0" applyNumberFormat="1" applyFont="1" applyBorder="1" applyAlignment="1">
      <alignment horizontal="center" vertical="center" wrapText="1"/>
    </xf>
    <xf numFmtId="20" fontId="1" fillId="4" borderId="6" xfId="0" applyNumberFormat="1" applyFont="1" applyFill="1" applyBorder="1" applyAlignment="1">
      <alignment horizontal="center" vertical="center" wrapText="1"/>
    </xf>
    <xf numFmtId="20" fontId="1" fillId="0" borderId="35" xfId="0" applyNumberFormat="1" applyFont="1" applyFill="1" applyBorder="1" applyAlignment="1">
      <alignment horizontal="center" vertical="center" shrinkToFit="1"/>
    </xf>
    <xf numFmtId="20" fontId="21" fillId="3" borderId="28" xfId="0" applyNumberFormat="1" applyFont="1" applyFill="1" applyBorder="1" applyAlignment="1">
      <alignment horizontal="center" vertical="center" shrinkToFit="1"/>
    </xf>
    <xf numFmtId="20" fontId="11" fillId="0" borderId="28" xfId="0" applyNumberFormat="1" applyFont="1" applyFill="1" applyBorder="1" applyAlignment="1">
      <alignment horizontal="center" vertical="center" shrinkToFit="1"/>
    </xf>
    <xf numFmtId="20" fontId="21" fillId="3" borderId="32" xfId="0" applyNumberFormat="1" applyFont="1" applyFill="1" applyBorder="1" applyAlignment="1">
      <alignment horizontal="center" vertical="center" shrinkToFit="1"/>
    </xf>
    <xf numFmtId="49" fontId="13" fillId="0" borderId="20" xfId="0" applyNumberFormat="1" applyFont="1" applyFill="1" applyBorder="1" applyAlignment="1">
      <alignment horizontal="center" vertical="center" wrapText="1"/>
    </xf>
    <xf numFmtId="49" fontId="1" fillId="0" borderId="20" xfId="0" applyNumberFormat="1" applyFont="1" applyFill="1" applyBorder="1" applyAlignment="1">
      <alignment horizontal="center" vertical="center" shrinkToFit="1"/>
    </xf>
    <xf numFmtId="49" fontId="1" fillId="0" borderId="20" xfId="0" applyNumberFormat="1" applyFont="1" applyBorder="1" applyAlignment="1">
      <alignment horizontal="center" vertical="center"/>
    </xf>
    <xf numFmtId="20" fontId="1" fillId="0" borderId="20" xfId="0" applyNumberFormat="1" applyFont="1" applyFill="1" applyBorder="1" applyAlignment="1">
      <alignment horizontal="center" vertical="center" shrinkToFit="1"/>
    </xf>
    <xf numFmtId="20" fontId="1" fillId="0" borderId="22" xfId="0" applyNumberFormat="1" applyFont="1" applyFill="1" applyBorder="1" applyAlignment="1">
      <alignment horizontal="center" vertical="center" wrapText="1"/>
    </xf>
    <xf numFmtId="49" fontId="21" fillId="3" borderId="24" xfId="0" applyNumberFormat="1" applyFont="1" applyFill="1" applyBorder="1" applyAlignment="1">
      <alignment horizontal="center" vertical="center" shrinkToFit="1"/>
    </xf>
    <xf numFmtId="49" fontId="21" fillId="3" borderId="23" xfId="0" applyNumberFormat="1" applyFont="1" applyFill="1" applyBorder="1" applyAlignment="1">
      <alignment horizontal="center" vertical="center" shrinkToFit="1"/>
    </xf>
    <xf numFmtId="0" fontId="2" fillId="0" borderId="0" xfId="0" applyNumberFormat="1" applyFont="1" applyBorder="1" applyAlignment="1">
      <alignment horizontal="left" vertical="center" shrinkToFit="1"/>
    </xf>
    <xf numFmtId="0" fontId="21" fillId="4" borderId="28" xfId="0" applyNumberFormat="1" applyFont="1" applyFill="1" applyBorder="1" applyAlignment="1">
      <alignment horizontal="center" vertical="center" shrinkToFit="1"/>
    </xf>
    <xf numFmtId="0" fontId="11" fillId="0" borderId="28" xfId="0" applyNumberFormat="1" applyFont="1" applyFill="1" applyBorder="1" applyAlignment="1">
      <alignment horizontal="center" vertical="center" wrapText="1"/>
    </xf>
    <xf numFmtId="0" fontId="1" fillId="0" borderId="0" xfId="0" applyNumberFormat="1" applyFont="1" applyFill="1" applyBorder="1" applyAlignment="1">
      <alignment horizontal="center" vertical="center"/>
    </xf>
    <xf numFmtId="0" fontId="13" fillId="0" borderId="0" xfId="0" applyNumberFormat="1" applyFont="1" applyFill="1" applyBorder="1" applyAlignment="1">
      <alignment horizontal="center" vertical="center"/>
    </xf>
    <xf numFmtId="0" fontId="1" fillId="0" borderId="0" xfId="0" applyNumberFormat="1" applyFont="1" applyAlignment="1">
      <alignment horizontal="center" vertical="center" wrapText="1"/>
    </xf>
    <xf numFmtId="20" fontId="21" fillId="3" borderId="35" xfId="0" applyNumberFormat="1" applyFont="1" applyFill="1" applyBorder="1" applyAlignment="1">
      <alignment horizontal="center" vertical="center" shrinkToFit="1"/>
    </xf>
    <xf numFmtId="49" fontId="1" fillId="0" borderId="0" xfId="0" applyNumberFormat="1" applyFont="1" applyFill="1" applyBorder="1" applyAlignment="1">
      <alignment vertical="center" shrinkToFit="1"/>
    </xf>
    <xf numFmtId="0" fontId="1" fillId="0" borderId="15" xfId="0" applyNumberFormat="1" applyFont="1" applyBorder="1" applyAlignment="1">
      <alignment horizontal="center" vertical="center"/>
    </xf>
    <xf numFmtId="49" fontId="21" fillId="3" borderId="22" xfId="0" applyNumberFormat="1" applyFont="1" applyFill="1" applyBorder="1" applyAlignment="1">
      <alignment horizontal="center" vertical="center" shrinkToFit="1"/>
    </xf>
    <xf numFmtId="49" fontId="21" fillId="3" borderId="21" xfId="0" applyNumberFormat="1" applyFont="1" applyFill="1" applyBorder="1" applyAlignment="1">
      <alignment horizontal="center" vertical="center" shrinkToFit="1"/>
    </xf>
    <xf numFmtId="20" fontId="21" fillId="3" borderId="39" xfId="0" applyNumberFormat="1" applyFont="1" applyFill="1" applyBorder="1" applyAlignment="1">
      <alignment horizontal="center" vertical="center" shrinkToFit="1"/>
    </xf>
    <xf numFmtId="49" fontId="1" fillId="0" borderId="24" xfId="0" applyNumberFormat="1" applyFont="1" applyFill="1" applyBorder="1" applyAlignment="1">
      <alignment horizontal="left" vertical="center" wrapText="1"/>
    </xf>
    <xf numFmtId="0" fontId="29" fillId="0" borderId="0" xfId="0" applyNumberFormat="1" applyFont="1" applyBorder="1" applyAlignment="1">
      <alignment horizontal="left" vertical="center"/>
    </xf>
    <xf numFmtId="20" fontId="22" fillId="3" borderId="12" xfId="0" applyNumberFormat="1" applyFont="1" applyFill="1" applyBorder="1" applyAlignment="1">
      <alignment horizontal="center" vertical="center" wrapText="1"/>
    </xf>
    <xf numFmtId="0" fontId="23" fillId="0" borderId="0" xfId="0" applyNumberFormat="1" applyFont="1" applyBorder="1" applyAlignment="1">
      <alignment horizontal="left" vertical="center"/>
    </xf>
    <xf numFmtId="49" fontId="1" fillId="0" borderId="0" xfId="0" applyNumberFormat="1" applyFont="1" applyBorder="1" applyAlignment="1">
      <alignment horizontal="left" vertical="center" shrinkToFit="1"/>
    </xf>
    <xf numFmtId="0" fontId="1" fillId="0" borderId="0" xfId="0" applyNumberFormat="1" applyFont="1" applyBorder="1" applyAlignment="1">
      <alignment horizontal="left" vertical="center" shrinkToFit="1"/>
    </xf>
    <xf numFmtId="49" fontId="11" fillId="0" borderId="35" xfId="0" applyNumberFormat="1" applyFont="1" applyFill="1" applyBorder="1" applyAlignment="1">
      <alignment horizontal="left" vertical="center"/>
    </xf>
    <xf numFmtId="49" fontId="11" fillId="0" borderId="28" xfId="0" applyNumberFormat="1" applyFont="1" applyFill="1" applyBorder="1" applyAlignment="1">
      <alignment horizontal="left" vertical="center"/>
    </xf>
    <xf numFmtId="0" fontId="11" fillId="0" borderId="28" xfId="0" applyNumberFormat="1" applyFont="1" applyFill="1" applyBorder="1" applyAlignment="1">
      <alignment horizontal="center" vertical="center"/>
    </xf>
    <xf numFmtId="49" fontId="21" fillId="3" borderId="11" xfId="0" applyNumberFormat="1" applyFont="1" applyFill="1" applyBorder="1" applyAlignment="1">
      <alignment horizontal="center" vertical="center" wrapText="1"/>
    </xf>
    <xf numFmtId="49" fontId="21" fillId="3" borderId="12" xfId="0" applyNumberFormat="1" applyFont="1" applyFill="1" applyBorder="1" applyAlignment="1">
      <alignment horizontal="center" vertical="center" wrapText="1"/>
    </xf>
    <xf numFmtId="49" fontId="21" fillId="3" borderId="13" xfId="0" applyNumberFormat="1" applyFont="1" applyFill="1" applyBorder="1" applyAlignment="1">
      <alignment horizontal="center" vertical="center" wrapText="1"/>
    </xf>
    <xf numFmtId="20" fontId="21" fillId="3" borderId="12" xfId="0" applyNumberFormat="1" applyFont="1" applyFill="1" applyBorder="1" applyAlignment="1">
      <alignment horizontal="center" vertical="center" wrapText="1"/>
    </xf>
    <xf numFmtId="20" fontId="21" fillId="3" borderId="19" xfId="0" applyNumberFormat="1" applyFont="1" applyFill="1" applyBorder="1" applyAlignment="1">
      <alignment horizontal="center" vertical="center" wrapText="1"/>
    </xf>
    <xf numFmtId="20" fontId="21" fillId="3" borderId="3" xfId="0" applyNumberFormat="1" applyFont="1" applyFill="1" applyBorder="1" applyAlignment="1">
      <alignment horizontal="center" vertical="center" wrapText="1"/>
    </xf>
    <xf numFmtId="49" fontId="21" fillId="3" borderId="12" xfId="0" applyNumberFormat="1" applyFont="1" applyFill="1" applyBorder="1" applyAlignment="1">
      <alignment horizontal="center" vertical="center"/>
    </xf>
    <xf numFmtId="49" fontId="21" fillId="3" borderId="32" xfId="0" applyNumberFormat="1" applyFont="1" applyFill="1" applyBorder="1" applyAlignment="1">
      <alignment horizontal="left" vertical="center"/>
    </xf>
    <xf numFmtId="49" fontId="1" fillId="0" borderId="22" xfId="0" applyNumberFormat="1" applyFont="1" applyFill="1" applyBorder="1" applyAlignment="1">
      <alignment horizontal="left" vertical="center" wrapText="1"/>
    </xf>
    <xf numFmtId="49" fontId="1" fillId="0" borderId="19" xfId="0" applyNumberFormat="1" applyFont="1" applyFill="1" applyBorder="1" applyAlignment="1">
      <alignment horizontal="center" vertical="center"/>
    </xf>
    <xf numFmtId="20" fontId="1" fillId="0" borderId="27" xfId="0" applyNumberFormat="1" applyFont="1" applyFill="1" applyBorder="1" applyAlignment="1">
      <alignment horizontal="left" vertical="center"/>
    </xf>
    <xf numFmtId="20" fontId="1" fillId="0" borderId="29" xfId="0" applyNumberFormat="1" applyFont="1" applyFill="1" applyBorder="1" applyAlignment="1">
      <alignment horizontal="left" vertical="center"/>
    </xf>
    <xf numFmtId="20" fontId="21" fillId="3" borderId="40" xfId="0" applyNumberFormat="1" applyFont="1" applyFill="1" applyBorder="1" applyAlignment="1">
      <alignment horizontal="center" vertical="center" wrapText="1"/>
    </xf>
    <xf numFmtId="20" fontId="14" fillId="0" borderId="35" xfId="0" applyNumberFormat="1" applyFont="1" applyFill="1" applyBorder="1" applyAlignment="1">
      <alignment horizontal="center" vertical="center" wrapText="1"/>
    </xf>
    <xf numFmtId="20" fontId="1" fillId="0" borderId="28" xfId="0" applyNumberFormat="1" applyFont="1" applyFill="1" applyBorder="1" applyAlignment="1">
      <alignment horizontal="center" vertical="center" wrapText="1"/>
    </xf>
    <xf numFmtId="20" fontId="14" fillId="0" borderId="28" xfId="0" applyNumberFormat="1" applyFont="1" applyFill="1" applyBorder="1" applyAlignment="1">
      <alignment horizontal="center" vertical="center" wrapText="1"/>
    </xf>
    <xf numFmtId="20" fontId="14" fillId="0" borderId="32" xfId="0" applyNumberFormat="1" applyFont="1" applyFill="1" applyBorder="1" applyAlignment="1">
      <alignment horizontal="center" vertical="center" wrapText="1"/>
    </xf>
    <xf numFmtId="20" fontId="1" fillId="0" borderId="35" xfId="0" applyNumberFormat="1" applyFont="1" applyFill="1" applyBorder="1" applyAlignment="1">
      <alignment horizontal="center" vertical="center" wrapText="1"/>
    </xf>
    <xf numFmtId="20" fontId="1" fillId="0" borderId="28" xfId="0" applyNumberFormat="1" applyFont="1" applyFill="1" applyBorder="1" applyAlignment="1">
      <alignment horizontal="left" vertical="center"/>
    </xf>
    <xf numFmtId="20" fontId="1" fillId="0" borderId="28" xfId="0" applyNumberFormat="1" applyFont="1" applyFill="1" applyBorder="1" applyAlignment="1">
      <alignment horizontal="center" vertical="center" wrapText="1"/>
    </xf>
    <xf numFmtId="20" fontId="1" fillId="0" borderId="32" xfId="0" applyNumberFormat="1" applyFont="1" applyFill="1" applyBorder="1" applyAlignment="1">
      <alignment horizontal="center" vertical="center" wrapText="1"/>
    </xf>
    <xf numFmtId="49" fontId="1" fillId="0" borderId="22" xfId="0" applyNumberFormat="1" applyFont="1" applyFill="1" applyBorder="1" applyAlignment="1">
      <alignment horizontal="center" vertical="center"/>
    </xf>
    <xf numFmtId="0" fontId="6" fillId="0" borderId="0" xfId="0" applyNumberFormat="1" applyFont="1" applyBorder="1" applyAlignment="1">
      <alignment horizontal="left" vertical="center"/>
    </xf>
    <xf numFmtId="49" fontId="1" fillId="0" borderId="24" xfId="0" applyNumberFormat="1" applyFont="1" applyFill="1" applyBorder="1" applyAlignment="1">
      <alignment horizontal="center" vertical="center"/>
    </xf>
    <xf numFmtId="49" fontId="1" fillId="0" borderId="13" xfId="0" applyNumberFormat="1" applyFont="1" applyFill="1" applyBorder="1" applyAlignment="1">
      <alignment horizontal="center" vertical="center"/>
    </xf>
    <xf numFmtId="0" fontId="5" fillId="0" borderId="0" xfId="0" applyNumberFormat="1" applyFont="1" applyFill="1" applyBorder="1" applyAlignment="1">
      <alignment horizontal="left" vertical="center"/>
    </xf>
    <xf numFmtId="20" fontId="1" fillId="0" borderId="28" xfId="0" applyNumberFormat="1" applyFont="1" applyFill="1" applyBorder="1" applyAlignment="1">
      <alignment horizontal="left" vertical="center"/>
    </xf>
    <xf numFmtId="49" fontId="30" fillId="0" borderId="0" xfId="0" applyNumberFormat="1" applyFont="1" applyBorder="1" applyAlignment="1">
      <alignment horizontal="center" vertical="center" shrinkToFit="1"/>
    </xf>
    <xf numFmtId="49" fontId="1" fillId="4" borderId="45" xfId="0" applyNumberFormat="1" applyFont="1" applyFill="1" applyBorder="1" applyAlignment="1">
      <alignment horizontal="center" vertical="center" shrinkToFit="1"/>
    </xf>
    <xf numFmtId="49" fontId="1" fillId="4" borderId="9" xfId="0" applyNumberFormat="1" applyFont="1" applyFill="1" applyBorder="1" applyAlignment="1">
      <alignment horizontal="center" vertical="center" shrinkToFit="1"/>
    </xf>
    <xf numFmtId="49" fontId="1" fillId="2" borderId="13" xfId="0" applyNumberFormat="1" applyFont="1" applyFill="1" applyBorder="1" applyAlignment="1">
      <alignment horizontal="center" vertical="center" wrapText="1"/>
    </xf>
    <xf numFmtId="49" fontId="1" fillId="0" borderId="10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shrinkToFit="1"/>
    </xf>
    <xf numFmtId="49" fontId="1" fillId="0" borderId="6" xfId="0" applyNumberFormat="1" applyFont="1" applyFill="1" applyBorder="1" applyAlignment="1">
      <alignment horizontal="center" vertical="center" wrapText="1"/>
    </xf>
    <xf numFmtId="20" fontId="1" fillId="0" borderId="4" xfId="0" applyNumberFormat="1" applyFont="1" applyFill="1" applyBorder="1" applyAlignment="1">
      <alignment horizontal="center" vertical="center" wrapText="1"/>
    </xf>
    <xf numFmtId="20" fontId="1" fillId="0" borderId="1" xfId="0" applyNumberFormat="1" applyFont="1" applyFill="1" applyBorder="1" applyAlignment="1">
      <alignment horizontal="center" vertical="center" wrapText="1"/>
    </xf>
    <xf numFmtId="49" fontId="1" fillId="0" borderId="28" xfId="0" applyNumberFormat="1" applyFont="1" applyFill="1" applyBorder="1" applyAlignment="1">
      <alignment horizontal="center" vertical="center" wrapText="1"/>
    </xf>
    <xf numFmtId="49" fontId="1" fillId="4" borderId="10" xfId="0" applyNumberFormat="1" applyFont="1" applyFill="1" applyBorder="1" applyAlignment="1">
      <alignment horizontal="center" vertical="center" wrapText="1"/>
    </xf>
    <xf numFmtId="49" fontId="1" fillId="4" borderId="1" xfId="0" applyNumberFormat="1" applyFont="1" applyFill="1" applyBorder="1" applyAlignment="1">
      <alignment horizontal="center" vertical="center" wrapText="1"/>
    </xf>
    <xf numFmtId="20" fontId="1" fillId="4" borderId="1" xfId="0" applyNumberFormat="1" applyFont="1" applyFill="1" applyBorder="1" applyAlignment="1">
      <alignment horizontal="center" vertical="center" wrapText="1"/>
    </xf>
    <xf numFmtId="49" fontId="1" fillId="4" borderId="7" xfId="0" applyNumberFormat="1" applyFont="1" applyFill="1" applyBorder="1" applyAlignment="1">
      <alignment horizontal="center" vertical="center" wrapText="1"/>
    </xf>
    <xf numFmtId="20" fontId="1" fillId="4" borderId="4" xfId="0" applyNumberFormat="1" applyFont="1" applyFill="1" applyBorder="1" applyAlignment="1">
      <alignment horizontal="center" vertical="center" wrapText="1"/>
    </xf>
    <xf numFmtId="49" fontId="1" fillId="4" borderId="6" xfId="0" applyNumberFormat="1" applyFont="1" applyFill="1" applyBorder="1" applyAlignment="1">
      <alignment horizontal="center" vertical="center" wrapText="1"/>
    </xf>
    <xf numFmtId="49" fontId="1" fillId="0" borderId="7" xfId="0" applyNumberFormat="1" applyFont="1" applyFill="1" applyBorder="1" applyAlignment="1">
      <alignment horizontal="center" vertical="center" wrapText="1"/>
    </xf>
    <xf numFmtId="49" fontId="1" fillId="0" borderId="4" xfId="0" applyNumberFormat="1" applyFont="1" applyFill="1" applyBorder="1" applyAlignment="1">
      <alignment horizontal="center" vertical="center" wrapText="1"/>
    </xf>
    <xf numFmtId="49" fontId="1" fillId="0" borderId="11" xfId="0" applyNumberFormat="1" applyFont="1" applyFill="1" applyBorder="1" applyAlignment="1">
      <alignment horizontal="center" vertical="center" wrapText="1"/>
    </xf>
    <xf numFmtId="49" fontId="1" fillId="0" borderId="12" xfId="0" applyNumberFormat="1" applyFont="1" applyFill="1" applyBorder="1" applyAlignment="1">
      <alignment horizontal="center" vertical="center" wrapText="1"/>
    </xf>
    <xf numFmtId="49" fontId="1" fillId="0" borderId="12" xfId="0" applyNumberFormat="1" applyFont="1" applyFill="1" applyBorder="1" applyAlignment="1">
      <alignment horizontal="center" vertical="center" shrinkToFit="1"/>
    </xf>
    <xf numFmtId="49" fontId="1" fillId="0" borderId="13" xfId="0" applyNumberFormat="1" applyFont="1" applyFill="1" applyBorder="1" applyAlignment="1">
      <alignment horizontal="center" vertical="center" wrapText="1"/>
    </xf>
    <xf numFmtId="20" fontId="1" fillId="0" borderId="12" xfId="0" applyNumberFormat="1" applyFont="1" applyFill="1" applyBorder="1" applyAlignment="1">
      <alignment horizontal="center" vertical="center" wrapText="1"/>
    </xf>
    <xf numFmtId="49" fontId="1" fillId="0" borderId="3" xfId="0" applyNumberFormat="1" applyFont="1" applyFill="1" applyBorder="1" applyAlignment="1">
      <alignment horizontal="center" vertical="center" wrapText="1"/>
    </xf>
    <xf numFmtId="49" fontId="1" fillId="0" borderId="32" xfId="0" applyNumberFormat="1" applyFont="1" applyFill="1" applyBorder="1" applyAlignment="1">
      <alignment horizontal="center" vertical="center" wrapText="1"/>
    </xf>
    <xf numFmtId="49" fontId="14" fillId="3" borderId="21" xfId="0" applyNumberFormat="1" applyFont="1" applyFill="1" applyBorder="1" applyAlignment="1">
      <alignment horizontal="center" vertical="center" wrapText="1"/>
    </xf>
    <xf numFmtId="49" fontId="14" fillId="3" borderId="14" xfId="0" applyNumberFormat="1" applyFont="1" applyFill="1" applyBorder="1" applyAlignment="1">
      <alignment horizontal="center" vertical="center" wrapText="1"/>
    </xf>
    <xf numFmtId="49" fontId="14" fillId="3" borderId="14" xfId="0" applyNumberFormat="1" applyFont="1" applyFill="1" applyBorder="1" applyAlignment="1">
      <alignment horizontal="center" vertical="center" shrinkToFit="1"/>
    </xf>
    <xf numFmtId="49" fontId="14" fillId="3" borderId="24" xfId="0" applyNumberFormat="1" applyFont="1" applyFill="1" applyBorder="1" applyAlignment="1">
      <alignment horizontal="center" vertical="center" wrapText="1"/>
    </xf>
    <xf numFmtId="49" fontId="14" fillId="3" borderId="22" xfId="0" applyNumberFormat="1" applyFont="1" applyFill="1" applyBorder="1" applyAlignment="1">
      <alignment horizontal="center" vertical="center" wrapText="1"/>
    </xf>
    <xf numFmtId="20" fontId="14" fillId="3" borderId="23" xfId="0" applyNumberFormat="1" applyFont="1" applyFill="1" applyBorder="1" applyAlignment="1">
      <alignment horizontal="center" vertical="center" wrapText="1"/>
    </xf>
    <xf numFmtId="20" fontId="14" fillId="3" borderId="14" xfId="0" applyNumberFormat="1" applyFont="1" applyFill="1" applyBorder="1" applyAlignment="1">
      <alignment horizontal="center" vertical="center" wrapText="1"/>
    </xf>
    <xf numFmtId="49" fontId="14" fillId="3" borderId="35" xfId="0" applyNumberFormat="1" applyFont="1" applyFill="1" applyBorder="1" applyAlignment="1">
      <alignment horizontal="center" vertical="center" wrapText="1"/>
    </xf>
    <xf numFmtId="49" fontId="14" fillId="3" borderId="10" xfId="0" applyNumberFormat="1" applyFont="1" applyFill="1" applyBorder="1" applyAlignment="1">
      <alignment horizontal="center" vertical="center" wrapText="1"/>
    </xf>
    <xf numFmtId="49" fontId="14" fillId="3" borderId="1" xfId="0" applyNumberFormat="1" applyFont="1" applyFill="1" applyBorder="1" applyAlignment="1">
      <alignment horizontal="center" vertical="center" wrapText="1"/>
    </xf>
    <xf numFmtId="49" fontId="14" fillId="3" borderId="1" xfId="0" applyNumberFormat="1" applyFont="1" applyFill="1" applyBorder="1" applyAlignment="1">
      <alignment horizontal="center" vertical="center" shrinkToFit="1"/>
    </xf>
    <xf numFmtId="49" fontId="14" fillId="3" borderId="6" xfId="0" applyNumberFormat="1" applyFont="1" applyFill="1" applyBorder="1" applyAlignment="1">
      <alignment horizontal="center" vertical="center" wrapText="1"/>
    </xf>
    <xf numFmtId="20" fontId="14" fillId="3" borderId="1" xfId="0" applyNumberFormat="1" applyFont="1" applyFill="1" applyBorder="1" applyAlignment="1">
      <alignment horizontal="center" vertical="center" wrapText="1"/>
    </xf>
    <xf numFmtId="49" fontId="14" fillId="3" borderId="7" xfId="0" applyNumberFormat="1" applyFont="1" applyFill="1" applyBorder="1" applyAlignment="1">
      <alignment horizontal="center" vertical="center" wrapText="1"/>
    </xf>
    <xf numFmtId="20" fontId="14" fillId="3" borderId="4" xfId="0" applyNumberFormat="1" applyFont="1" applyFill="1" applyBorder="1" applyAlignment="1">
      <alignment horizontal="center" vertical="center" wrapText="1"/>
    </xf>
    <xf numFmtId="49" fontId="14" fillId="3" borderId="6" xfId="0" applyNumberFormat="1" applyFont="1" applyFill="1" applyBorder="1" applyAlignment="1">
      <alignment horizontal="center" vertical="center"/>
    </xf>
    <xf numFmtId="49" fontId="1" fillId="0" borderId="28" xfId="0" applyNumberFormat="1" applyFont="1" applyFill="1" applyBorder="1" applyAlignment="1">
      <alignment horizontal="left" vertical="center" wrapText="1"/>
    </xf>
    <xf numFmtId="49" fontId="1" fillId="0" borderId="19" xfId="0" applyNumberFormat="1" applyFont="1" applyFill="1" applyBorder="1" applyAlignment="1">
      <alignment horizontal="center" vertical="center" wrapText="1"/>
    </xf>
    <xf numFmtId="49" fontId="5" fillId="3" borderId="4" xfId="0" applyNumberFormat="1" applyFont="1" applyFill="1" applyBorder="1" applyAlignment="1">
      <alignment horizontal="center" vertical="center" shrinkToFit="1"/>
    </xf>
    <xf numFmtId="49" fontId="1" fillId="0" borderId="35" xfId="0" applyNumberFormat="1" applyFont="1" applyBorder="1" applyAlignment="1">
      <alignment horizontal="left" vertical="center" wrapText="1"/>
    </xf>
    <xf numFmtId="49" fontId="1" fillId="0" borderId="28" xfId="0" applyNumberFormat="1" applyFont="1" applyBorder="1" applyAlignment="1">
      <alignment horizontal="left" vertical="center" wrapText="1"/>
    </xf>
    <xf numFmtId="49" fontId="1" fillId="0" borderId="32" xfId="0" applyNumberFormat="1" applyFont="1" applyBorder="1" applyAlignment="1">
      <alignment horizontal="left" vertical="center" wrapText="1"/>
    </xf>
    <xf numFmtId="49" fontId="5" fillId="3" borderId="4" xfId="0" applyNumberFormat="1" applyFont="1" applyFill="1" applyBorder="1" applyAlignment="1">
      <alignment horizontal="center" vertical="center" shrinkToFit="1"/>
    </xf>
    <xf numFmtId="49" fontId="31" fillId="3" borderId="4" xfId="0" applyNumberFormat="1" applyFont="1" applyFill="1" applyBorder="1" applyAlignment="1">
      <alignment horizontal="center" vertical="center" shrinkToFit="1"/>
    </xf>
    <xf numFmtId="49" fontId="21" fillId="3" borderId="4" xfId="0" applyNumberFormat="1" applyFont="1" applyFill="1" applyBorder="1" applyAlignment="1">
      <alignment horizontal="left" vertical="center"/>
    </xf>
    <xf numFmtId="49" fontId="1" fillId="4" borderId="22" xfId="0" applyNumberFormat="1" applyFont="1" applyFill="1" applyBorder="1" applyAlignment="1">
      <alignment horizontal="center" vertical="center" shrinkToFit="1"/>
    </xf>
    <xf numFmtId="0" fontId="1" fillId="0" borderId="35" xfId="0" applyNumberFormat="1" applyFont="1" applyFill="1" applyBorder="1" applyAlignment="1">
      <alignment horizontal="left" vertical="center" shrinkToFit="1"/>
    </xf>
    <xf numFmtId="0" fontId="21" fillId="3" borderId="28" xfId="0" applyNumberFormat="1" applyFont="1" applyFill="1" applyBorder="1" applyAlignment="1">
      <alignment horizontal="left" vertical="center" shrinkToFit="1"/>
    </xf>
    <xf numFmtId="0" fontId="1" fillId="0" borderId="32" xfId="0" applyNumberFormat="1" applyFont="1" applyFill="1" applyBorder="1" applyAlignment="1">
      <alignment horizontal="left" vertical="center" shrinkToFit="1"/>
    </xf>
    <xf numFmtId="49" fontId="1" fillId="2" borderId="11" xfId="0" applyNumberFormat="1" applyFont="1" applyFill="1" applyBorder="1" applyAlignment="1">
      <alignment horizontal="center" vertical="center" wrapText="1"/>
    </xf>
    <xf numFmtId="0" fontId="1" fillId="0" borderId="28" xfId="0" applyNumberFormat="1" applyFont="1" applyFill="1" applyBorder="1" applyAlignment="1">
      <alignment horizontal="left" vertical="center" shrinkToFit="1"/>
    </xf>
    <xf numFmtId="0" fontId="11" fillId="0" borderId="0" xfId="0" applyNumberFormat="1" applyFont="1" applyBorder="1" applyAlignment="1">
      <alignment horizontal="left" vertical="center"/>
    </xf>
    <xf numFmtId="49" fontId="11" fillId="0" borderId="1" xfId="0" applyNumberFormat="1" applyFont="1" applyBorder="1" applyAlignment="1">
      <alignment horizontal="center" vertical="center" wrapText="1"/>
    </xf>
    <xf numFmtId="49" fontId="11" fillId="0" borderId="1" xfId="0" quotePrefix="1" applyNumberFormat="1" applyFont="1" applyFill="1" applyBorder="1" applyAlignment="1">
      <alignment horizontal="center" vertical="center" wrapText="1"/>
    </xf>
    <xf numFmtId="20" fontId="11" fillId="0" borderId="1" xfId="0" quotePrefix="1" applyNumberFormat="1" applyFont="1" applyFill="1" applyBorder="1" applyAlignment="1">
      <alignment horizontal="center" vertical="center" wrapText="1"/>
    </xf>
    <xf numFmtId="49" fontId="11" fillId="0" borderId="10" xfId="0" applyNumberFormat="1" applyFont="1" applyBorder="1" applyAlignment="1">
      <alignment horizontal="center" vertical="center" shrinkToFit="1"/>
    </xf>
    <xf numFmtId="49" fontId="11" fillId="0" borderId="1" xfId="0" applyNumberFormat="1" applyFont="1" applyBorder="1" applyAlignment="1">
      <alignment horizontal="center" vertical="center" shrinkToFit="1"/>
    </xf>
    <xf numFmtId="49" fontId="11" fillId="0" borderId="1" xfId="0" applyNumberFormat="1" applyFont="1" applyFill="1" applyBorder="1" applyAlignment="1">
      <alignment horizontal="center" vertical="center" shrinkToFit="1"/>
    </xf>
    <xf numFmtId="49" fontId="11" fillId="0" borderId="10" xfId="0" applyNumberFormat="1" applyFont="1" applyBorder="1" applyAlignment="1">
      <alignment horizontal="center" vertical="center" wrapText="1"/>
    </xf>
    <xf numFmtId="49" fontId="11" fillId="0" borderId="1" xfId="0" quotePrefix="1" applyNumberFormat="1" applyFont="1" applyFill="1" applyBorder="1" applyAlignment="1">
      <alignment horizontal="center" vertical="center" shrinkToFit="1"/>
    </xf>
    <xf numFmtId="20" fontId="1" fillId="0" borderId="1" xfId="0" quotePrefix="1" applyNumberFormat="1" applyFont="1" applyFill="1" applyBorder="1" applyAlignment="1">
      <alignment horizontal="center" vertical="center" shrinkToFit="1"/>
    </xf>
    <xf numFmtId="20" fontId="11" fillId="0" borderId="1" xfId="0" applyNumberFormat="1" applyFont="1" applyFill="1" applyBorder="1" applyAlignment="1">
      <alignment horizontal="center" vertical="center" shrinkToFit="1"/>
    </xf>
    <xf numFmtId="20" fontId="11" fillId="0" borderId="1" xfId="0" applyNumberFormat="1" applyFont="1" applyBorder="1" applyAlignment="1">
      <alignment horizontal="center" vertical="center" wrapText="1"/>
    </xf>
    <xf numFmtId="20" fontId="1" fillId="4" borderId="1" xfId="0" applyNumberFormat="1" applyFont="1" applyFill="1" applyBorder="1" applyAlignment="1">
      <alignment horizontal="center" vertical="center" shrinkToFit="1"/>
    </xf>
    <xf numFmtId="20" fontId="11" fillId="0" borderId="1" xfId="0" applyNumberFormat="1" applyFont="1" applyBorder="1" applyAlignment="1">
      <alignment horizontal="center" vertical="center" shrinkToFit="1"/>
    </xf>
    <xf numFmtId="20" fontId="1" fillId="0" borderId="1" xfId="0" applyNumberFormat="1" applyFont="1" applyBorder="1" applyAlignment="1">
      <alignment horizontal="center" vertical="center" shrinkToFit="1"/>
    </xf>
    <xf numFmtId="49" fontId="1" fillId="0" borderId="14" xfId="0" quotePrefix="1" applyNumberFormat="1" applyFont="1" applyFill="1" applyBorder="1" applyAlignment="1">
      <alignment horizontal="center" vertical="center" wrapText="1"/>
    </xf>
    <xf numFmtId="49" fontId="11" fillId="0" borderId="6" xfId="0" applyNumberFormat="1" applyFont="1" applyFill="1" applyBorder="1" applyAlignment="1">
      <alignment horizontal="center" vertical="center" wrapText="1"/>
    </xf>
    <xf numFmtId="49" fontId="1" fillId="0" borderId="31" xfId="0" applyNumberFormat="1" applyFont="1" applyBorder="1" applyAlignment="1">
      <alignment horizontal="center" vertical="center" shrinkToFit="1"/>
    </xf>
    <xf numFmtId="49" fontId="1" fillId="0" borderId="30" xfId="0" applyNumberFormat="1" applyFont="1" applyBorder="1" applyAlignment="1">
      <alignment horizontal="center" vertical="center" shrinkToFit="1"/>
    </xf>
    <xf numFmtId="49" fontId="11" fillId="0" borderId="8" xfId="0" applyNumberFormat="1" applyFont="1" applyFill="1" applyBorder="1" applyAlignment="1">
      <alignment horizontal="center" vertical="center" wrapText="1"/>
    </xf>
    <xf numFmtId="49" fontId="1" fillId="0" borderId="21" xfId="0" quotePrefix="1" applyNumberFormat="1" applyFont="1" applyFill="1" applyBorder="1" applyAlignment="1">
      <alignment horizontal="center" vertical="center" wrapText="1"/>
    </xf>
    <xf numFmtId="20" fontId="11" fillId="0" borderId="10" xfId="0" quotePrefix="1" applyNumberFormat="1" applyFont="1" applyFill="1" applyBorder="1" applyAlignment="1">
      <alignment horizontal="center" vertical="center" wrapText="1"/>
    </xf>
    <xf numFmtId="49" fontId="1" fillId="0" borderId="10" xfId="0" quotePrefix="1" applyNumberFormat="1" applyFont="1" applyFill="1" applyBorder="1" applyAlignment="1">
      <alignment horizontal="center" vertical="center" wrapText="1"/>
    </xf>
    <xf numFmtId="20" fontId="11" fillId="0" borderId="10" xfId="0" applyNumberFormat="1" applyFont="1" applyFill="1" applyBorder="1" applyAlignment="1">
      <alignment horizontal="center" vertical="center" wrapText="1"/>
    </xf>
    <xf numFmtId="49" fontId="11" fillId="0" borderId="10" xfId="0" quotePrefix="1" applyNumberFormat="1" applyFont="1" applyFill="1" applyBorder="1" applyAlignment="1">
      <alignment horizontal="center" vertical="center" wrapText="1"/>
    </xf>
    <xf numFmtId="20" fontId="11" fillId="0" borderId="10" xfId="0" quotePrefix="1" applyNumberFormat="1" applyFont="1" applyFill="1" applyBorder="1" applyAlignment="1">
      <alignment horizontal="center" vertical="center" shrinkToFit="1"/>
    </xf>
    <xf numFmtId="49" fontId="1" fillId="0" borderId="10" xfId="0" quotePrefix="1" applyNumberFormat="1" applyFont="1" applyFill="1" applyBorder="1" applyAlignment="1">
      <alignment horizontal="center" vertical="center" shrinkToFit="1"/>
    </xf>
    <xf numFmtId="49" fontId="11" fillId="0" borderId="10" xfId="0" applyNumberFormat="1" applyFont="1" applyFill="1" applyBorder="1" applyAlignment="1">
      <alignment horizontal="center" vertical="center" shrinkToFit="1"/>
    </xf>
    <xf numFmtId="20" fontId="11" fillId="0" borderId="7" xfId="0" applyNumberFormat="1" applyFont="1" applyFill="1" applyBorder="1" applyAlignment="1">
      <alignment horizontal="center" vertical="center" wrapText="1"/>
    </xf>
    <xf numFmtId="20" fontId="11" fillId="0" borderId="10" xfId="0" applyNumberFormat="1" applyFont="1" applyBorder="1" applyAlignment="1">
      <alignment horizontal="center" vertical="center" shrinkToFit="1"/>
    </xf>
    <xf numFmtId="20" fontId="1" fillId="0" borderId="10" xfId="0" applyNumberFormat="1" applyFont="1" applyBorder="1" applyAlignment="1">
      <alignment horizontal="center" vertical="center" shrinkToFit="1"/>
    </xf>
    <xf numFmtId="49" fontId="11" fillId="0" borderId="10" xfId="0" quotePrefix="1" applyNumberFormat="1" applyFont="1" applyFill="1" applyBorder="1" applyAlignment="1">
      <alignment horizontal="center" vertical="center" shrinkToFit="1"/>
    </xf>
    <xf numFmtId="20" fontId="1" fillId="0" borderId="10" xfId="0" quotePrefix="1" applyNumberFormat="1" applyFont="1" applyFill="1" applyBorder="1" applyAlignment="1">
      <alignment horizontal="center" vertical="center" shrinkToFit="1"/>
    </xf>
    <xf numFmtId="20" fontId="11" fillId="0" borderId="10" xfId="0" applyNumberFormat="1" applyFont="1" applyFill="1" applyBorder="1" applyAlignment="1">
      <alignment horizontal="center" vertical="center" shrinkToFit="1"/>
    </xf>
    <xf numFmtId="20" fontId="1" fillId="0" borderId="10" xfId="0" applyNumberFormat="1" applyFont="1" applyFill="1" applyBorder="1" applyAlignment="1">
      <alignment horizontal="center" vertical="center" shrinkToFit="1"/>
    </xf>
    <xf numFmtId="20" fontId="11" fillId="0" borderId="10" xfId="0" applyNumberFormat="1" applyFont="1" applyBorder="1" applyAlignment="1">
      <alignment horizontal="center" vertical="center" wrapText="1"/>
    </xf>
    <xf numFmtId="20" fontId="1" fillId="0" borderId="10" xfId="0" applyNumberFormat="1" applyFont="1" applyBorder="1" applyAlignment="1">
      <alignment horizontal="center" vertical="center" wrapText="1"/>
    </xf>
    <xf numFmtId="20" fontId="1" fillId="4" borderId="10" xfId="0" applyNumberFormat="1" applyFont="1" applyFill="1" applyBorder="1" applyAlignment="1">
      <alignment horizontal="center" vertical="center" shrinkToFit="1"/>
    </xf>
    <xf numFmtId="49" fontId="1" fillId="0" borderId="1" xfId="0" applyNumberFormat="1" applyFont="1" applyFill="1" applyBorder="1" applyAlignment="1">
      <alignment horizontal="center" vertical="center" wrapText="1"/>
    </xf>
    <xf numFmtId="49" fontId="11" fillId="0" borderId="10" xfId="0" applyNumberFormat="1" applyFont="1" applyFill="1" applyBorder="1" applyAlignment="1">
      <alignment horizontal="center" vertical="center" wrapText="1"/>
    </xf>
    <xf numFmtId="49" fontId="1" fillId="0" borderId="10" xfId="0" applyNumberFormat="1" applyFont="1" applyFill="1" applyBorder="1" applyAlignment="1">
      <alignment horizontal="center" vertical="center" wrapText="1"/>
    </xf>
    <xf numFmtId="49" fontId="13" fillId="0" borderId="7" xfId="0" applyNumberFormat="1" applyFont="1" applyFill="1" applyBorder="1" applyAlignment="1">
      <alignment horizontal="center" vertical="center" wrapText="1"/>
    </xf>
    <xf numFmtId="0" fontId="1" fillId="0" borderId="28" xfId="0" applyNumberFormat="1" applyFont="1" applyBorder="1">
      <alignment vertical="center"/>
    </xf>
    <xf numFmtId="49" fontId="1" fillId="0" borderId="10" xfId="0" applyNumberFormat="1" applyFont="1" applyFill="1" applyBorder="1" applyAlignment="1">
      <alignment horizontal="center" vertical="center"/>
    </xf>
    <xf numFmtId="0" fontId="1" fillId="0" borderId="12" xfId="0" applyNumberFormat="1" applyFont="1" applyBorder="1" applyAlignment="1">
      <alignment horizontal="center" vertical="center"/>
    </xf>
    <xf numFmtId="0" fontId="11" fillId="0" borderId="28" xfId="0" applyNumberFormat="1" applyFont="1" applyBorder="1">
      <alignment vertical="center"/>
    </xf>
    <xf numFmtId="0" fontId="1" fillId="0" borderId="32" xfId="0" applyNumberFormat="1" applyFont="1" applyBorder="1">
      <alignment vertical="center"/>
    </xf>
    <xf numFmtId="0" fontId="1" fillId="0" borderId="14" xfId="0" applyNumberFormat="1" applyFont="1" applyBorder="1" applyAlignment="1">
      <alignment horizontal="center" vertical="center"/>
    </xf>
    <xf numFmtId="49" fontId="1" fillId="0" borderId="21" xfId="0" applyNumberFormat="1" applyFont="1" applyFill="1" applyBorder="1" applyAlignment="1">
      <alignment horizontal="center" vertical="center"/>
    </xf>
    <xf numFmtId="49" fontId="1" fillId="0" borderId="14" xfId="0" applyNumberFormat="1" applyFont="1" applyBorder="1" applyAlignment="1">
      <alignment horizontal="center" vertical="center"/>
    </xf>
    <xf numFmtId="49" fontId="1" fillId="6" borderId="19" xfId="0" applyNumberFormat="1" applyFont="1" applyFill="1" applyBorder="1" applyAlignment="1">
      <alignment horizontal="center" vertical="center"/>
    </xf>
    <xf numFmtId="0" fontId="1" fillId="0" borderId="21" xfId="0" applyNumberFormat="1" applyFont="1" applyFill="1" applyBorder="1" applyAlignment="1">
      <alignment horizontal="center" vertical="center"/>
    </xf>
    <xf numFmtId="49" fontId="5" fillId="3" borderId="10" xfId="0" applyNumberFormat="1" applyFont="1" applyFill="1" applyBorder="1" applyAlignment="1">
      <alignment horizontal="center" vertical="center" shrinkToFit="1"/>
    </xf>
    <xf numFmtId="0" fontId="1" fillId="0" borderId="10" xfId="0" applyNumberFormat="1" applyFont="1" applyFill="1" applyBorder="1" applyAlignment="1">
      <alignment horizontal="center" vertical="center"/>
    </xf>
    <xf numFmtId="49" fontId="1" fillId="0" borderId="21" xfId="0" applyNumberFormat="1" applyFont="1" applyBorder="1" applyAlignment="1">
      <alignment horizontal="center" vertical="center"/>
    </xf>
    <xf numFmtId="49" fontId="1" fillId="0" borderId="22" xfId="0" applyNumberFormat="1" applyFont="1" applyBorder="1" applyAlignment="1">
      <alignment horizontal="center" vertical="center"/>
    </xf>
    <xf numFmtId="49" fontId="1" fillId="0" borderId="10" xfId="0" applyNumberFormat="1" applyFont="1" applyBorder="1" applyAlignment="1">
      <alignment horizontal="center" vertical="center"/>
    </xf>
    <xf numFmtId="0" fontId="1" fillId="0" borderId="35" xfId="0" applyNumberFormat="1" applyFont="1" applyBorder="1">
      <alignment vertical="center"/>
    </xf>
    <xf numFmtId="49" fontId="1" fillId="0" borderId="14" xfId="0" applyNumberFormat="1" applyFont="1" applyBorder="1" applyAlignment="1">
      <alignment horizontal="center" vertical="center" shrinkToFit="1"/>
    </xf>
    <xf numFmtId="49" fontId="14" fillId="3" borderId="1" xfId="0" applyNumberFormat="1" applyFont="1" applyFill="1" applyBorder="1" applyAlignment="1">
      <alignment horizontal="center" vertical="center"/>
    </xf>
    <xf numFmtId="0" fontId="14" fillId="3" borderId="10" xfId="0" applyNumberFormat="1" applyFont="1" applyFill="1" applyBorder="1" applyAlignment="1">
      <alignment horizontal="center" vertical="center"/>
    </xf>
    <xf numFmtId="0" fontId="14" fillId="3" borderId="1" xfId="0" applyNumberFormat="1" applyFont="1" applyFill="1" applyBorder="1" applyAlignment="1">
      <alignment horizontal="center" vertical="center"/>
    </xf>
    <xf numFmtId="0" fontId="14" fillId="3" borderId="1" xfId="0" applyNumberFormat="1" applyFont="1" applyFill="1" applyBorder="1" applyAlignment="1">
      <alignment horizontal="center" vertical="center" shrinkToFit="1"/>
    </xf>
    <xf numFmtId="49" fontId="14" fillId="3" borderId="10" xfId="0" applyNumberFormat="1" applyFont="1" applyFill="1" applyBorder="1" applyAlignment="1">
      <alignment horizontal="center" vertical="center"/>
    </xf>
    <xf numFmtId="49" fontId="14" fillId="3" borderId="7" xfId="0" applyNumberFormat="1" applyFont="1" applyFill="1" applyBorder="1" applyAlignment="1">
      <alignment horizontal="center" vertical="center"/>
    </xf>
    <xf numFmtId="0" fontId="14" fillId="3" borderId="28" xfId="0" applyNumberFormat="1" applyFont="1" applyFill="1" applyBorder="1">
      <alignment vertical="center"/>
    </xf>
    <xf numFmtId="0" fontId="34" fillId="0" borderId="0" xfId="0" applyNumberFormat="1" applyFont="1" applyBorder="1" applyAlignment="1">
      <alignment horizontal="left" vertical="center"/>
    </xf>
    <xf numFmtId="0" fontId="1" fillId="0" borderId="11" xfId="0" applyNumberFormat="1" applyFont="1" applyFill="1" applyBorder="1" applyAlignment="1">
      <alignment horizontal="center" vertical="center"/>
    </xf>
    <xf numFmtId="0" fontId="1" fillId="0" borderId="6" xfId="0" applyNumberFormat="1" applyFont="1" applyFill="1" applyBorder="1" applyAlignment="1">
      <alignment horizontal="center" vertical="center"/>
    </xf>
    <xf numFmtId="0" fontId="1" fillId="0" borderId="13" xfId="0" applyNumberFormat="1" applyFont="1" applyFill="1" applyBorder="1" applyAlignment="1">
      <alignment horizontal="center" vertical="center"/>
    </xf>
    <xf numFmtId="0" fontId="1" fillId="0" borderId="12" xfId="0" applyNumberFormat="1" applyFont="1" applyFill="1" applyBorder="1" applyAlignment="1">
      <alignment horizontal="center" vertical="center" shrinkToFit="1"/>
    </xf>
    <xf numFmtId="176" fontId="1" fillId="4" borderId="12" xfId="0" applyNumberFormat="1" applyFont="1" applyFill="1" applyBorder="1" applyAlignment="1">
      <alignment horizontal="center" vertical="center"/>
    </xf>
    <xf numFmtId="0" fontId="1" fillId="0" borderId="14" xfId="0" applyNumberFormat="1" applyFont="1" applyFill="1" applyBorder="1" applyAlignment="1">
      <alignment horizontal="center" vertical="center" shrinkToFit="1"/>
    </xf>
    <xf numFmtId="0" fontId="1" fillId="0" borderId="24" xfId="0" applyNumberFormat="1" applyFont="1" applyFill="1" applyBorder="1" applyAlignment="1">
      <alignment horizontal="center" vertical="center"/>
    </xf>
    <xf numFmtId="176" fontId="1" fillId="4" borderId="4" xfId="0" quotePrefix="1" applyNumberFormat="1" applyFont="1" applyFill="1" applyBorder="1" applyAlignment="1">
      <alignment horizontal="center" vertical="center"/>
    </xf>
    <xf numFmtId="176" fontId="1" fillId="4" borderId="4" xfId="0" applyNumberFormat="1" applyFont="1" applyFill="1" applyBorder="1" applyAlignment="1">
      <alignment horizontal="center" vertical="center"/>
    </xf>
    <xf numFmtId="176" fontId="1" fillId="4" borderId="3" xfId="0" applyNumberFormat="1" applyFont="1" applyFill="1" applyBorder="1" applyAlignment="1">
      <alignment horizontal="center" vertical="center"/>
    </xf>
    <xf numFmtId="176" fontId="1" fillId="4" borderId="10" xfId="0" quotePrefix="1" applyNumberFormat="1" applyFont="1" applyFill="1" applyBorder="1" applyAlignment="1">
      <alignment horizontal="center" vertical="center"/>
    </xf>
    <xf numFmtId="176" fontId="1" fillId="4" borderId="7" xfId="0" quotePrefix="1" applyNumberFormat="1" applyFont="1" applyFill="1" applyBorder="1" applyAlignment="1">
      <alignment horizontal="center" vertical="center"/>
    </xf>
    <xf numFmtId="176" fontId="1" fillId="4" borderId="10" xfId="0" applyNumberFormat="1" applyFont="1" applyFill="1" applyBorder="1" applyAlignment="1">
      <alignment horizontal="center" vertical="center"/>
    </xf>
    <xf numFmtId="176" fontId="1" fillId="4" borderId="7" xfId="0" applyNumberFormat="1" applyFont="1" applyFill="1" applyBorder="1" applyAlignment="1">
      <alignment horizontal="center" vertical="center"/>
    </xf>
    <xf numFmtId="176" fontId="1" fillId="4" borderId="11" xfId="0" applyNumberFormat="1" applyFont="1" applyFill="1" applyBorder="1" applyAlignment="1">
      <alignment horizontal="center" vertical="center"/>
    </xf>
    <xf numFmtId="176" fontId="1" fillId="4" borderId="19" xfId="0" applyNumberFormat="1" applyFont="1" applyFill="1" applyBorder="1" applyAlignment="1">
      <alignment horizontal="center" vertical="center"/>
    </xf>
    <xf numFmtId="49" fontId="11" fillId="0" borderId="28" xfId="0" applyNumberFormat="1" applyFont="1" applyFill="1" applyBorder="1" applyAlignment="1">
      <alignment horizontal="center" vertical="center" wrapText="1"/>
    </xf>
    <xf numFmtId="0" fontId="1" fillId="0" borderId="28" xfId="0" applyNumberFormat="1" applyFont="1" applyBorder="1" applyAlignment="1">
      <alignment horizontal="center" vertical="center" shrinkToFit="1"/>
    </xf>
    <xf numFmtId="49" fontId="1" fillId="0" borderId="7" xfId="0" applyNumberFormat="1" applyFont="1" applyBorder="1" applyAlignment="1">
      <alignment horizontal="center" vertical="center" shrinkToFit="1"/>
    </xf>
    <xf numFmtId="49" fontId="1" fillId="0" borderId="11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24" xfId="0" applyNumberFormat="1" applyFont="1" applyBorder="1" applyAlignment="1">
      <alignment horizontal="center" vertical="center" wrapText="1"/>
    </xf>
    <xf numFmtId="49" fontId="1" fillId="0" borderId="13" xfId="0" applyNumberFormat="1" applyFont="1" applyBorder="1" applyAlignment="1">
      <alignment horizontal="center" vertical="center" wrapText="1"/>
    </xf>
    <xf numFmtId="49" fontId="1" fillId="0" borderId="3" xfId="0" applyNumberFormat="1" applyFont="1" applyBorder="1" applyAlignment="1">
      <alignment horizontal="center" vertical="center" shrinkToFit="1"/>
    </xf>
    <xf numFmtId="49" fontId="1" fillId="0" borderId="22" xfId="0" applyNumberFormat="1" applyFont="1" applyBorder="1" applyAlignment="1">
      <alignment horizontal="center" vertical="center" wrapText="1"/>
    </xf>
    <xf numFmtId="49" fontId="1" fillId="0" borderId="11" xfId="0" applyNumberFormat="1" applyFont="1" applyBorder="1" applyAlignment="1">
      <alignment horizontal="center" vertical="center" shrinkToFit="1"/>
    </xf>
    <xf numFmtId="49" fontId="1" fillId="0" borderId="19" xfId="0" applyNumberFormat="1" applyFont="1" applyBorder="1" applyAlignment="1">
      <alignment horizontal="center" vertical="center" shrinkToFit="1"/>
    </xf>
    <xf numFmtId="49" fontId="1" fillId="0" borderId="13" xfId="0" applyNumberFormat="1" applyFont="1" applyBorder="1" applyAlignment="1">
      <alignment horizontal="center" vertical="center" shrinkToFit="1"/>
    </xf>
    <xf numFmtId="0" fontId="13" fillId="0" borderId="0" xfId="0" applyNumberFormat="1" applyFont="1">
      <alignment vertical="center"/>
    </xf>
    <xf numFmtId="49" fontId="21" fillId="3" borderId="28" xfId="0" applyNumberFormat="1" applyFont="1" applyFill="1" applyBorder="1" applyAlignment="1">
      <alignment horizontal="left" vertical="center" wrapText="1"/>
    </xf>
    <xf numFmtId="49" fontId="1" fillId="0" borderId="3" xfId="0" applyNumberFormat="1" applyFont="1" applyBorder="1" applyAlignment="1">
      <alignment horizontal="center" vertical="center" wrapText="1"/>
    </xf>
    <xf numFmtId="0" fontId="1" fillId="0" borderId="0" xfId="0" applyNumberFormat="1" applyFont="1" applyBorder="1" applyAlignment="1">
      <alignment horizontal="left" vertical="center"/>
    </xf>
    <xf numFmtId="49" fontId="21" fillId="3" borderId="19" xfId="0" applyNumberFormat="1" applyFont="1" applyFill="1" applyBorder="1" applyAlignment="1">
      <alignment horizontal="center" vertical="center"/>
    </xf>
    <xf numFmtId="49" fontId="21" fillId="3" borderId="32" xfId="0" applyNumberFormat="1" applyFont="1" applyFill="1" applyBorder="1" applyAlignment="1">
      <alignment horizontal="center" vertical="center" shrinkToFit="1"/>
    </xf>
    <xf numFmtId="49" fontId="1" fillId="2" borderId="26" xfId="0" applyNumberFormat="1" applyFont="1" applyFill="1" applyBorder="1" applyAlignment="1">
      <alignment horizontal="center" vertical="center" shrinkToFit="1"/>
    </xf>
    <xf numFmtId="49" fontId="1" fillId="2" borderId="17" xfId="0" applyNumberFormat="1" applyFont="1" applyFill="1" applyBorder="1" applyAlignment="1">
      <alignment horizontal="center" vertical="center" shrinkToFit="1"/>
    </xf>
    <xf numFmtId="49" fontId="5" fillId="5" borderId="10" xfId="0" applyNumberFormat="1" applyFont="1" applyFill="1" applyBorder="1" applyAlignment="1">
      <alignment horizontal="center" vertical="center" shrinkToFit="1"/>
    </xf>
    <xf numFmtId="0" fontId="36" fillId="0" borderId="0" xfId="0" applyNumberFormat="1" applyFont="1" applyBorder="1" applyAlignment="1">
      <alignment horizontal="left" vertical="center"/>
    </xf>
    <xf numFmtId="49" fontId="1" fillId="0" borderId="0" xfId="0" applyNumberFormat="1" applyFont="1" applyBorder="1" applyAlignment="1">
      <alignment horizontal="right" vertical="center" shrinkToFit="1"/>
    </xf>
    <xf numFmtId="49" fontId="1" fillId="0" borderId="23" xfId="0" applyNumberFormat="1" applyFont="1" applyBorder="1" applyAlignment="1">
      <alignment horizontal="center" vertical="center" shrinkToFit="1"/>
    </xf>
    <xf numFmtId="49" fontId="1" fillId="0" borderId="22" xfId="0" applyNumberFormat="1" applyFont="1" applyBorder="1" applyAlignment="1">
      <alignment horizontal="center" vertical="center" shrinkToFit="1"/>
    </xf>
    <xf numFmtId="49" fontId="1" fillId="0" borderId="35" xfId="0" applyNumberFormat="1" applyFont="1" applyFill="1" applyBorder="1" applyAlignment="1">
      <alignment horizontal="center" vertical="center" shrinkToFit="1"/>
    </xf>
    <xf numFmtId="49" fontId="1" fillId="0" borderId="50" xfId="0" applyNumberFormat="1" applyFont="1" applyBorder="1" applyAlignment="1">
      <alignment horizontal="center" vertical="center" shrinkToFit="1"/>
    </xf>
    <xf numFmtId="49" fontId="1" fillId="2" borderId="4" xfId="0" applyNumberFormat="1" applyFont="1" applyFill="1" applyBorder="1" applyAlignment="1">
      <alignment horizontal="center" vertical="center" shrinkToFit="1"/>
    </xf>
    <xf numFmtId="49" fontId="1" fillId="6" borderId="10" xfId="0" applyNumberFormat="1" applyFont="1" applyFill="1" applyBorder="1" applyAlignment="1">
      <alignment horizontal="center" vertical="center" shrinkToFit="1"/>
    </xf>
    <xf numFmtId="49" fontId="1" fillId="6" borderId="7" xfId="0" applyNumberFormat="1" applyFont="1" applyFill="1" applyBorder="1" applyAlignment="1">
      <alignment horizontal="center" vertical="center" shrinkToFit="1"/>
    </xf>
    <xf numFmtId="49" fontId="5" fillId="5" borderId="4" xfId="0" applyNumberFormat="1" applyFont="1" applyFill="1" applyBorder="1" applyAlignment="1">
      <alignment horizontal="center" vertical="center" shrinkToFit="1"/>
    </xf>
    <xf numFmtId="49" fontId="1" fillId="2" borderId="51" xfId="0" applyNumberFormat="1" applyFont="1" applyFill="1" applyBorder="1" applyAlignment="1">
      <alignment horizontal="center" vertical="center" shrinkToFit="1"/>
    </xf>
    <xf numFmtId="49" fontId="1" fillId="0" borderId="2" xfId="0" applyNumberFormat="1" applyFont="1" applyBorder="1" applyAlignment="1">
      <alignment horizontal="center" vertical="center" shrinkToFit="1"/>
    </xf>
    <xf numFmtId="49" fontId="1" fillId="0" borderId="51" xfId="0" applyNumberFormat="1" applyFont="1" applyBorder="1" applyAlignment="1">
      <alignment horizontal="center" vertical="center" shrinkToFit="1"/>
    </xf>
    <xf numFmtId="49" fontId="7" fillId="0" borderId="1" xfId="0" applyNumberFormat="1" applyFont="1" applyBorder="1" applyAlignment="1">
      <alignment horizontal="center" vertical="center" shrinkToFit="1"/>
    </xf>
    <xf numFmtId="49" fontId="7" fillId="0" borderId="12" xfId="0" applyNumberFormat="1" applyFont="1" applyBorder="1" applyAlignment="1">
      <alignment horizontal="center" vertical="center" shrinkToFit="1"/>
    </xf>
    <xf numFmtId="49" fontId="7" fillId="0" borderId="14" xfId="0" applyNumberFormat="1" applyFont="1" applyBorder="1" applyAlignment="1">
      <alignment horizontal="center" vertical="center" shrinkToFit="1"/>
    </xf>
    <xf numFmtId="49" fontId="7" fillId="0" borderId="4" xfId="0" applyNumberFormat="1" applyFont="1" applyBorder="1" applyAlignment="1">
      <alignment horizontal="center" vertical="center" shrinkToFit="1"/>
    </xf>
    <xf numFmtId="49" fontId="7" fillId="0" borderId="22" xfId="0" applyNumberFormat="1" applyFont="1" applyBorder="1" applyAlignment="1">
      <alignment horizontal="center" vertical="center" shrinkToFit="1"/>
    </xf>
    <xf numFmtId="49" fontId="7" fillId="0" borderId="7" xfId="0" applyNumberFormat="1" applyFont="1" applyBorder="1" applyAlignment="1">
      <alignment horizontal="center" vertical="center" shrinkToFit="1"/>
    </xf>
    <xf numFmtId="49" fontId="7" fillId="0" borderId="24" xfId="0" applyNumberFormat="1" applyFont="1" applyBorder="1" applyAlignment="1">
      <alignment horizontal="center" vertical="center" shrinkToFit="1"/>
    </xf>
    <xf numFmtId="49" fontId="7" fillId="0" borderId="6" xfId="0" applyNumberFormat="1" applyFont="1" applyBorder="1" applyAlignment="1">
      <alignment horizontal="center" vertical="center" shrinkToFit="1"/>
    </xf>
    <xf numFmtId="49" fontId="7" fillId="0" borderId="0" xfId="0" applyNumberFormat="1" applyFont="1" applyBorder="1" applyAlignment="1">
      <alignment horizontal="center" vertical="center" shrinkToFit="1"/>
    </xf>
    <xf numFmtId="49" fontId="7" fillId="0" borderId="19" xfId="0" applyNumberFormat="1" applyFont="1" applyBorder="1" applyAlignment="1">
      <alignment horizontal="center" vertical="center" shrinkToFit="1"/>
    </xf>
    <xf numFmtId="49" fontId="7" fillId="0" borderId="6" xfId="0" applyNumberFormat="1" applyFont="1" applyBorder="1" applyAlignment="1">
      <alignment horizontal="center" vertical="center" wrapText="1"/>
    </xf>
    <xf numFmtId="49" fontId="7" fillId="0" borderId="23" xfId="0" applyNumberFormat="1" applyFont="1" applyBorder="1" applyAlignment="1">
      <alignment horizontal="center" vertical="center" shrinkToFit="1"/>
    </xf>
    <xf numFmtId="49" fontId="1" fillId="6" borderId="38" xfId="0" applyNumberFormat="1" applyFont="1" applyFill="1" applyBorder="1" applyAlignment="1">
      <alignment horizontal="center" vertical="center" shrinkToFit="1"/>
    </xf>
    <xf numFmtId="49" fontId="1" fillId="6" borderId="47" xfId="0" applyNumberFormat="1" applyFont="1" applyFill="1" applyBorder="1" applyAlignment="1">
      <alignment horizontal="center" vertical="center" shrinkToFit="1"/>
    </xf>
    <xf numFmtId="49" fontId="1" fillId="2" borderId="25" xfId="0" applyNumberFormat="1" applyFont="1" applyFill="1" applyBorder="1" applyAlignment="1">
      <alignment horizontal="center" vertical="center" shrinkToFit="1"/>
    </xf>
    <xf numFmtId="49" fontId="2" fillId="0" borderId="0" xfId="0" applyNumberFormat="1" applyFont="1" applyBorder="1" applyAlignment="1">
      <alignment horizontal="left" vertical="center" shrinkToFit="1"/>
    </xf>
    <xf numFmtId="0" fontId="1" fillId="0" borderId="0" xfId="0" applyNumberFormat="1" applyFont="1">
      <alignment vertical="center"/>
    </xf>
    <xf numFmtId="49" fontId="1" fillId="0" borderId="0" xfId="0" applyNumberFormat="1" applyFont="1" applyAlignment="1">
      <alignment horizontal="center" vertical="center" shrinkToFit="1"/>
    </xf>
    <xf numFmtId="49" fontId="2" fillId="0" borderId="0" xfId="0" applyNumberFormat="1" applyFont="1" applyFill="1" applyBorder="1" applyAlignment="1">
      <alignment horizontal="center" vertical="center"/>
    </xf>
    <xf numFmtId="49" fontId="1" fillId="0" borderId="35" xfId="0" applyNumberFormat="1" applyFont="1" applyFill="1" applyBorder="1" applyAlignment="1">
      <alignment horizontal="left" vertical="center" shrinkToFit="1"/>
    </xf>
    <xf numFmtId="49" fontId="7" fillId="0" borderId="21" xfId="0" applyNumberFormat="1" applyFont="1" applyBorder="1" applyAlignment="1">
      <alignment horizontal="center" vertical="center" shrinkToFit="1"/>
    </xf>
    <xf numFmtId="49" fontId="7" fillId="0" borderId="10" xfId="0" applyNumberFormat="1" applyFont="1" applyBorder="1" applyAlignment="1">
      <alignment horizontal="center" vertical="center" shrinkToFit="1"/>
    </xf>
    <xf numFmtId="49" fontId="7" fillId="0" borderId="7" xfId="0" applyNumberFormat="1" applyFont="1" applyBorder="1" applyAlignment="1">
      <alignment horizontal="center" vertical="center" wrapText="1"/>
    </xf>
    <xf numFmtId="49" fontId="7" fillId="0" borderId="3" xfId="0" applyNumberFormat="1" applyFont="1" applyBorder="1" applyAlignment="1">
      <alignment horizontal="center" vertical="center" shrinkToFit="1"/>
    </xf>
    <xf numFmtId="49" fontId="7" fillId="0" borderId="13" xfId="0" applyNumberFormat="1" applyFont="1" applyBorder="1" applyAlignment="1">
      <alignment horizontal="center" vertical="center" shrinkToFit="1"/>
    </xf>
    <xf numFmtId="3" fontId="23" fillId="0" borderId="0" xfId="0" applyNumberFormat="1" applyFont="1" applyBorder="1" applyAlignment="1">
      <alignment horizontal="left" vertical="center"/>
    </xf>
    <xf numFmtId="3" fontId="29" fillId="0" borderId="2" xfId="0" applyNumberFormat="1" applyFont="1" applyBorder="1" applyAlignment="1">
      <alignment horizontal="left" vertical="center"/>
    </xf>
    <xf numFmtId="3" fontId="29" fillId="0" borderId="0" xfId="0" applyNumberFormat="1" applyFont="1" applyBorder="1" applyAlignment="1">
      <alignment horizontal="left" vertical="center"/>
    </xf>
    <xf numFmtId="49" fontId="11" fillId="0" borderId="28" xfId="0" applyNumberFormat="1" applyFont="1" applyFill="1" applyBorder="1" applyAlignment="1">
      <alignment horizontal="center" vertical="center" shrinkToFit="1"/>
    </xf>
    <xf numFmtId="49" fontId="2" fillId="7" borderId="52" xfId="0" applyNumberFormat="1" applyFont="1" applyFill="1" applyBorder="1" applyAlignment="1">
      <alignment horizontal="center" vertical="center" shrinkToFit="1"/>
    </xf>
    <xf numFmtId="49" fontId="1" fillId="7" borderId="10" xfId="0" applyNumberFormat="1" applyFont="1" applyFill="1" applyBorder="1" applyAlignment="1">
      <alignment horizontal="center" vertical="center" shrinkToFit="1"/>
    </xf>
    <xf numFmtId="49" fontId="1" fillId="7" borderId="1" xfId="0" applyNumberFormat="1" applyFont="1" applyFill="1" applyBorder="1" applyAlignment="1">
      <alignment horizontal="center" vertical="center" shrinkToFit="1"/>
    </xf>
    <xf numFmtId="49" fontId="1" fillId="7" borderId="6" xfId="0" applyNumberFormat="1" applyFont="1" applyFill="1" applyBorder="1" applyAlignment="1">
      <alignment horizontal="center" vertical="center" shrinkToFit="1"/>
    </xf>
    <xf numFmtId="49" fontId="1" fillId="7" borderId="1" xfId="0" applyNumberFormat="1" applyFont="1" applyFill="1" applyBorder="1" applyAlignment="1">
      <alignment horizontal="center" vertical="center" wrapText="1"/>
    </xf>
    <xf numFmtId="49" fontId="7" fillId="7" borderId="1" xfId="0" applyNumberFormat="1" applyFont="1" applyFill="1" applyBorder="1" applyAlignment="1">
      <alignment horizontal="center" vertical="center" shrinkToFit="1"/>
    </xf>
    <xf numFmtId="49" fontId="7" fillId="7" borderId="7" xfId="0" applyNumberFormat="1" applyFont="1" applyFill="1" applyBorder="1" applyAlignment="1">
      <alignment horizontal="center" vertical="center" shrinkToFit="1"/>
    </xf>
    <xf numFmtId="49" fontId="1" fillId="7" borderId="4" xfId="0" applyNumberFormat="1" applyFont="1" applyFill="1" applyBorder="1" applyAlignment="1">
      <alignment horizontal="center" vertical="center" shrinkToFit="1"/>
    </xf>
    <xf numFmtId="49" fontId="1" fillId="7" borderId="6" xfId="0" applyNumberFormat="1" applyFont="1" applyFill="1" applyBorder="1" applyAlignment="1">
      <alignment horizontal="center" vertical="center" wrapText="1"/>
    </xf>
    <xf numFmtId="49" fontId="1" fillId="7" borderId="28" xfId="0" applyNumberFormat="1" applyFont="1" applyFill="1" applyBorder="1" applyAlignment="1">
      <alignment horizontal="left" vertical="center" shrinkToFit="1"/>
    </xf>
    <xf numFmtId="49" fontId="1" fillId="7" borderId="7" xfId="0" applyNumberFormat="1" applyFont="1" applyFill="1" applyBorder="1" applyAlignment="1">
      <alignment horizontal="center" vertical="center" shrinkToFit="1"/>
    </xf>
    <xf numFmtId="3" fontId="36" fillId="0" borderId="0" xfId="0" applyNumberFormat="1" applyFont="1" applyBorder="1" applyAlignment="1">
      <alignment horizontal="left" vertical="center"/>
    </xf>
    <xf numFmtId="49" fontId="1" fillId="0" borderId="4" xfId="0" applyNumberFormat="1" applyFont="1" applyBorder="1" applyAlignment="1">
      <alignment horizontal="center" vertical="center"/>
    </xf>
    <xf numFmtId="49" fontId="1" fillId="7" borderId="10" xfId="0" applyNumberFormat="1" applyFont="1" applyFill="1" applyBorder="1" applyAlignment="1">
      <alignment horizontal="center" vertical="center" wrapText="1"/>
    </xf>
    <xf numFmtId="49" fontId="1" fillId="7" borderId="4" xfId="0" applyNumberFormat="1" applyFont="1" applyFill="1" applyBorder="1" applyAlignment="1">
      <alignment horizontal="center" vertical="center" wrapText="1"/>
    </xf>
    <xf numFmtId="49" fontId="1" fillId="7" borderId="7" xfId="0" applyNumberFormat="1" applyFont="1" applyFill="1" applyBorder="1" applyAlignment="1">
      <alignment horizontal="center" vertical="center" wrapText="1"/>
    </xf>
    <xf numFmtId="49" fontId="1" fillId="0" borderId="19" xfId="0" applyNumberFormat="1" applyFont="1" applyBorder="1" applyAlignment="1">
      <alignment horizontal="center" vertical="center" wrapText="1"/>
    </xf>
    <xf numFmtId="49" fontId="1" fillId="0" borderId="2" xfId="0" applyNumberFormat="1" applyFont="1" applyBorder="1" applyAlignment="1">
      <alignment horizontal="center" vertical="center" wrapText="1"/>
    </xf>
    <xf numFmtId="49" fontId="1" fillId="0" borderId="50" xfId="0" applyNumberFormat="1" applyFont="1" applyBorder="1" applyAlignment="1">
      <alignment horizontal="center" vertical="center" wrapText="1"/>
    </xf>
    <xf numFmtId="49" fontId="1" fillId="7" borderId="50" xfId="0" applyNumberFormat="1" applyFont="1" applyFill="1" applyBorder="1" applyAlignment="1">
      <alignment horizontal="center" vertical="center" wrapText="1"/>
    </xf>
    <xf numFmtId="49" fontId="1" fillId="0" borderId="51" xfId="0" applyNumberFormat="1" applyFont="1" applyBorder="1" applyAlignment="1">
      <alignment horizontal="center" vertical="center"/>
    </xf>
    <xf numFmtId="49" fontId="1" fillId="7" borderId="28" xfId="0" applyNumberFormat="1" applyFont="1" applyFill="1" applyBorder="1" applyAlignment="1">
      <alignment horizontal="left" vertical="center" wrapText="1"/>
    </xf>
    <xf numFmtId="49" fontId="1" fillId="0" borderId="23" xfId="0" applyNumberFormat="1" applyFont="1" applyBorder="1" applyAlignment="1">
      <alignment horizontal="center" vertical="center"/>
    </xf>
    <xf numFmtId="49" fontId="11" fillId="0" borderId="28" xfId="0" applyNumberFormat="1" applyFont="1" applyBorder="1" applyAlignment="1">
      <alignment horizontal="left" vertical="center" wrapText="1"/>
    </xf>
    <xf numFmtId="49" fontId="1" fillId="0" borderId="20" xfId="0" applyNumberFormat="1" applyFont="1" applyBorder="1" applyAlignment="1">
      <alignment horizontal="center" vertical="center" wrapText="1"/>
    </xf>
    <xf numFmtId="49" fontId="13" fillId="6" borderId="12" xfId="0" applyNumberFormat="1" applyFont="1" applyFill="1" applyBorder="1" applyAlignment="1">
      <alignment horizontal="center" vertical="center" wrapText="1"/>
    </xf>
    <xf numFmtId="49" fontId="1" fillId="6" borderId="19" xfId="0" applyNumberFormat="1" applyFont="1" applyFill="1" applyBorder="1" applyAlignment="1">
      <alignment horizontal="center" vertical="center" wrapText="1"/>
    </xf>
    <xf numFmtId="0" fontId="14" fillId="3" borderId="6" xfId="0" applyNumberFormat="1" applyFont="1" applyFill="1" applyBorder="1" applyAlignment="1">
      <alignment horizontal="center" vertical="center"/>
    </xf>
    <xf numFmtId="176" fontId="14" fillId="3" borderId="10" xfId="0" quotePrefix="1" applyNumberFormat="1" applyFont="1" applyFill="1" applyBorder="1" applyAlignment="1">
      <alignment horizontal="center" vertical="center"/>
    </xf>
    <xf numFmtId="176" fontId="14" fillId="3" borderId="7" xfId="0" quotePrefix="1" applyNumberFormat="1" applyFont="1" applyFill="1" applyBorder="1" applyAlignment="1">
      <alignment horizontal="center" vertical="center"/>
    </xf>
    <xf numFmtId="176" fontId="14" fillId="3" borderId="4" xfId="0" quotePrefix="1" applyNumberFormat="1" applyFont="1" applyFill="1" applyBorder="1" applyAlignment="1">
      <alignment horizontal="center" vertical="center"/>
    </xf>
    <xf numFmtId="176" fontId="14" fillId="3" borderId="1" xfId="0" quotePrefix="1" applyNumberFormat="1" applyFont="1" applyFill="1" applyBorder="1" applyAlignment="1">
      <alignment horizontal="center" vertical="center"/>
    </xf>
    <xf numFmtId="176" fontId="14" fillId="3" borderId="1" xfId="0" applyNumberFormat="1" applyFont="1" applyFill="1" applyBorder="1" applyAlignment="1">
      <alignment horizontal="center" vertical="center" wrapText="1"/>
    </xf>
    <xf numFmtId="176" fontId="14" fillId="3" borderId="4" xfId="0" applyNumberFormat="1" applyFont="1" applyFill="1" applyBorder="1" applyAlignment="1">
      <alignment horizontal="center" vertical="center"/>
    </xf>
    <xf numFmtId="176" fontId="14" fillId="3" borderId="1" xfId="0" applyNumberFormat="1" applyFont="1" applyFill="1" applyBorder="1" applyAlignment="1">
      <alignment horizontal="center" vertical="center"/>
    </xf>
    <xf numFmtId="176" fontId="14" fillId="3" borderId="10" xfId="0" applyNumberFormat="1" applyFont="1" applyFill="1" applyBorder="1" applyAlignment="1">
      <alignment horizontal="center" vertical="center"/>
    </xf>
    <xf numFmtId="176" fontId="14" fillId="3" borderId="7" xfId="0" applyNumberFormat="1" applyFont="1" applyFill="1" applyBorder="1" applyAlignment="1">
      <alignment horizontal="center" vertical="center"/>
    </xf>
    <xf numFmtId="49" fontId="14" fillId="3" borderId="4" xfId="0" applyNumberFormat="1" applyFont="1" applyFill="1" applyBorder="1" applyAlignment="1">
      <alignment horizontal="center" vertical="center" shrinkToFit="1"/>
    </xf>
    <xf numFmtId="49" fontId="1" fillId="4" borderId="10" xfId="0" quotePrefix="1" applyNumberFormat="1" applyFont="1" applyFill="1" applyBorder="1" applyAlignment="1">
      <alignment horizontal="center" vertical="center"/>
    </xf>
    <xf numFmtId="49" fontId="1" fillId="4" borderId="7" xfId="0" quotePrefix="1" applyNumberFormat="1" applyFont="1" applyFill="1" applyBorder="1" applyAlignment="1">
      <alignment horizontal="center" vertical="center"/>
    </xf>
    <xf numFmtId="49" fontId="1" fillId="4" borderId="4" xfId="0" quotePrefix="1" applyNumberFormat="1" applyFont="1" applyFill="1" applyBorder="1" applyAlignment="1">
      <alignment horizontal="center" vertical="center"/>
    </xf>
    <xf numFmtId="49" fontId="1" fillId="4" borderId="1" xfId="0" quotePrefix="1" applyNumberFormat="1" applyFont="1" applyFill="1" applyBorder="1" applyAlignment="1">
      <alignment horizontal="center" vertical="center"/>
    </xf>
    <xf numFmtId="49" fontId="1" fillId="4" borderId="10" xfId="0" quotePrefix="1" applyNumberFormat="1" applyFont="1" applyFill="1" applyBorder="1" applyAlignment="1">
      <alignment horizontal="center" vertical="center" wrapText="1"/>
    </xf>
    <xf numFmtId="49" fontId="14" fillId="3" borderId="10" xfId="0" quotePrefix="1" applyNumberFormat="1" applyFont="1" applyFill="1" applyBorder="1" applyAlignment="1">
      <alignment horizontal="center" vertical="center"/>
    </xf>
    <xf numFmtId="49" fontId="14" fillId="3" borderId="7" xfId="0" quotePrefix="1" applyNumberFormat="1" applyFont="1" applyFill="1" applyBorder="1" applyAlignment="1">
      <alignment horizontal="center" vertical="center"/>
    </xf>
    <xf numFmtId="49" fontId="14" fillId="3" borderId="4" xfId="0" quotePrefix="1" applyNumberFormat="1" applyFont="1" applyFill="1" applyBorder="1" applyAlignment="1">
      <alignment horizontal="center" vertical="center"/>
    </xf>
    <xf numFmtId="49" fontId="14" fillId="3" borderId="1" xfId="0" quotePrefix="1" applyNumberFormat="1" applyFont="1" applyFill="1" applyBorder="1" applyAlignment="1">
      <alignment horizontal="center" vertical="center"/>
    </xf>
    <xf numFmtId="49" fontId="1" fillId="0" borderId="0" xfId="0" applyNumberFormat="1" applyFont="1" applyAlignment="1">
      <alignment vertical="center"/>
    </xf>
    <xf numFmtId="49" fontId="1" fillId="0" borderId="32" xfId="0" applyNumberFormat="1" applyFont="1" applyBorder="1" applyAlignment="1">
      <alignment horizontal="center" vertical="center" shrinkToFit="1"/>
    </xf>
    <xf numFmtId="49" fontId="1" fillId="6" borderId="53" xfId="0" applyNumberFormat="1" applyFont="1" applyFill="1" applyBorder="1" applyAlignment="1">
      <alignment horizontal="center" vertical="center" shrinkToFit="1"/>
    </xf>
    <xf numFmtId="49" fontId="1" fillId="0" borderId="54" xfId="0" applyNumberFormat="1" applyFont="1" applyBorder="1" applyAlignment="1">
      <alignment horizontal="center" vertical="center" shrinkToFit="1"/>
    </xf>
    <xf numFmtId="49" fontId="1" fillId="0" borderId="18" xfId="0" applyNumberFormat="1" applyFont="1" applyBorder="1" applyAlignment="1">
      <alignment horizontal="center" vertical="center" shrinkToFit="1"/>
    </xf>
    <xf numFmtId="49" fontId="1" fillId="0" borderId="18" xfId="0" applyNumberFormat="1" applyFont="1" applyBorder="1" applyAlignment="1">
      <alignment horizontal="center" vertical="center" wrapText="1"/>
    </xf>
    <xf numFmtId="0" fontId="1" fillId="0" borderId="28" xfId="0" applyNumberFormat="1" applyFont="1" applyBorder="1" applyAlignment="1">
      <alignment horizontal="left" vertical="center" shrinkToFit="1"/>
    </xf>
    <xf numFmtId="0" fontId="1" fillId="0" borderId="35" xfId="0" applyNumberFormat="1" applyFont="1" applyBorder="1" applyAlignment="1">
      <alignment horizontal="left" vertical="center" shrinkToFit="1"/>
    </xf>
    <xf numFmtId="0" fontId="1" fillId="0" borderId="35" xfId="0" applyNumberFormat="1" applyFont="1" applyBorder="1" applyAlignment="1">
      <alignment horizontal="left" vertical="center" wrapText="1"/>
    </xf>
    <xf numFmtId="0" fontId="1" fillId="0" borderId="35" xfId="0" applyNumberFormat="1" applyFont="1" applyBorder="1" applyAlignment="1">
      <alignment horizontal="center" vertical="center" shrinkToFit="1"/>
    </xf>
    <xf numFmtId="0" fontId="21" fillId="0" borderId="28" xfId="0" applyNumberFormat="1" applyFont="1" applyFill="1" applyBorder="1" applyAlignment="1">
      <alignment horizontal="center" vertical="center" shrinkToFit="1"/>
    </xf>
    <xf numFmtId="0" fontId="13" fillId="0" borderId="28" xfId="0" applyNumberFormat="1" applyFont="1" applyBorder="1" applyAlignment="1">
      <alignment horizontal="left" vertical="center" wrapText="1"/>
    </xf>
    <xf numFmtId="0" fontId="1" fillId="0" borderId="0" xfId="0" applyNumberFormat="1" applyFont="1" applyFill="1" applyAlignment="1">
      <alignment horizontal="left" vertical="center" shrinkToFit="1"/>
    </xf>
    <xf numFmtId="49" fontId="1" fillId="0" borderId="39" xfId="0" applyNumberFormat="1" applyFont="1" applyFill="1" applyBorder="1" applyAlignment="1">
      <alignment horizontal="center" vertical="center" shrinkToFit="1"/>
    </xf>
    <xf numFmtId="49" fontId="1" fillId="3" borderId="39" xfId="0" applyNumberFormat="1" applyFont="1" applyFill="1" applyBorder="1" applyAlignment="1">
      <alignment horizontal="center" vertical="center" shrinkToFit="1"/>
    </xf>
    <xf numFmtId="49" fontId="1" fillId="3" borderId="29" xfId="0" applyNumberFormat="1" applyFont="1" applyFill="1" applyBorder="1" applyAlignment="1">
      <alignment horizontal="center" vertical="center" shrinkToFit="1"/>
    </xf>
    <xf numFmtId="49" fontId="1" fillId="0" borderId="1" xfId="0" applyNumberFormat="1" applyFont="1" applyBorder="1" applyAlignment="1">
      <alignment horizontal="center" vertical="center" wrapText="1"/>
    </xf>
    <xf numFmtId="49" fontId="1" fillId="6" borderId="55" xfId="0" applyNumberFormat="1" applyFont="1" applyFill="1" applyBorder="1" applyAlignment="1">
      <alignment horizontal="center" vertical="center" shrinkToFit="1"/>
    </xf>
    <xf numFmtId="49" fontId="1" fillId="0" borderId="56" xfId="0" applyNumberFormat="1" applyFont="1" applyBorder="1" applyAlignment="1">
      <alignment horizontal="center" vertical="center" wrapText="1"/>
    </xf>
    <xf numFmtId="49" fontId="1" fillId="7" borderId="18" xfId="0" applyNumberFormat="1" applyFont="1" applyFill="1" applyBorder="1" applyAlignment="1">
      <alignment horizontal="center" vertical="center" wrapText="1"/>
    </xf>
    <xf numFmtId="49" fontId="1" fillId="0" borderId="55" xfId="0" applyNumberFormat="1" applyFont="1" applyBorder="1" applyAlignment="1">
      <alignment horizontal="center" vertical="center" wrapText="1"/>
    </xf>
    <xf numFmtId="49" fontId="1" fillId="0" borderId="9" xfId="0" applyNumberFormat="1" applyFont="1" applyBorder="1" applyAlignment="1">
      <alignment horizontal="center" vertical="center"/>
    </xf>
    <xf numFmtId="49" fontId="1" fillId="0" borderId="5" xfId="0" applyNumberFormat="1" applyFont="1" applyBorder="1" applyAlignment="1">
      <alignment horizontal="center" vertical="center" wrapText="1"/>
    </xf>
    <xf numFmtId="49" fontId="1" fillId="6" borderId="36" xfId="0" applyNumberFormat="1" applyFont="1" applyFill="1" applyBorder="1" applyAlignment="1">
      <alignment horizontal="center" vertical="center" shrinkToFit="1"/>
    </xf>
    <xf numFmtId="49" fontId="1" fillId="6" borderId="32" xfId="0" applyNumberFormat="1" applyFont="1" applyFill="1" applyBorder="1" applyAlignment="1">
      <alignment horizontal="center" vertical="center" shrinkToFit="1"/>
    </xf>
    <xf numFmtId="49" fontId="1" fillId="0" borderId="18" xfId="0" applyNumberFormat="1" applyFont="1" applyBorder="1" applyAlignment="1">
      <alignment vertical="center" shrinkToFit="1"/>
    </xf>
    <xf numFmtId="49" fontId="1" fillId="0" borderId="32" xfId="0" applyNumberFormat="1" applyFont="1" applyFill="1" applyBorder="1" applyAlignment="1">
      <alignment horizontal="center" vertical="center" wrapText="1"/>
    </xf>
    <xf numFmtId="49" fontId="7" fillId="0" borderId="50" xfId="0" applyNumberFormat="1" applyFont="1" applyBorder="1" applyAlignment="1">
      <alignment horizontal="center" vertical="center" shrinkToFit="1"/>
    </xf>
    <xf numFmtId="49" fontId="1" fillId="0" borderId="8" xfId="0" applyNumberFormat="1" applyFont="1" applyFill="1" applyBorder="1" applyAlignment="1">
      <alignment horizontal="center" vertical="center" shrinkToFit="1"/>
    </xf>
    <xf numFmtId="49" fontId="1" fillId="0" borderId="31" xfId="0" applyNumberFormat="1" applyFont="1" applyFill="1" applyBorder="1" applyAlignment="1">
      <alignment horizontal="center" vertical="center" shrinkToFit="1"/>
    </xf>
    <xf numFmtId="49" fontId="1" fillId="0" borderId="30" xfId="0" applyNumberFormat="1" applyFont="1" applyFill="1" applyBorder="1" applyAlignment="1">
      <alignment horizontal="center" vertical="center" shrinkToFit="1"/>
    </xf>
    <xf numFmtId="49" fontId="1" fillId="0" borderId="55" xfId="0" applyNumberFormat="1" applyFont="1" applyBorder="1" applyAlignment="1">
      <alignment horizontal="center" vertical="center" shrinkToFit="1"/>
    </xf>
    <xf numFmtId="49" fontId="7" fillId="0" borderId="50" xfId="0" applyNumberFormat="1" applyFont="1" applyBorder="1" applyAlignment="1">
      <alignment horizontal="center" vertical="center" wrapText="1"/>
    </xf>
    <xf numFmtId="49" fontId="1" fillId="0" borderId="28" xfId="0" applyNumberFormat="1" applyFont="1" applyBorder="1" applyAlignment="1">
      <alignment vertical="center" shrinkToFit="1"/>
    </xf>
    <xf numFmtId="49" fontId="7" fillId="0" borderId="5" xfId="0" applyNumberFormat="1" applyFont="1" applyBorder="1" applyAlignment="1">
      <alignment horizontal="center" vertical="center" shrinkToFit="1"/>
    </xf>
    <xf numFmtId="49" fontId="1" fillId="0" borderId="45" xfId="0" applyNumberFormat="1" applyFont="1" applyBorder="1" applyAlignment="1">
      <alignment horizontal="center" vertical="center" shrinkToFit="1"/>
    </xf>
    <xf numFmtId="49" fontId="7" fillId="0" borderId="9" xfId="0" applyNumberFormat="1" applyFont="1" applyBorder="1" applyAlignment="1">
      <alignment horizontal="center" vertical="center" shrinkToFit="1"/>
    </xf>
    <xf numFmtId="49" fontId="7" fillId="0" borderId="11" xfId="0" applyNumberFormat="1" applyFont="1" applyBorder="1" applyAlignment="1">
      <alignment horizontal="center" vertical="center" shrinkToFit="1"/>
    </xf>
    <xf numFmtId="49" fontId="1" fillId="0" borderId="9" xfId="0" applyNumberFormat="1" applyFont="1" applyBorder="1" applyAlignment="1">
      <alignment horizontal="center" vertical="center" wrapText="1"/>
    </xf>
    <xf numFmtId="49" fontId="1" fillId="4" borderId="30" xfId="0" applyNumberFormat="1" applyFont="1" applyFill="1" applyBorder="1" applyAlignment="1">
      <alignment horizontal="center" vertical="center"/>
    </xf>
    <xf numFmtId="49" fontId="1" fillId="0" borderId="28" xfId="0" applyNumberFormat="1" applyFont="1" applyFill="1" applyBorder="1" applyAlignment="1">
      <alignment horizontal="center" vertical="center" shrinkToFit="1"/>
    </xf>
    <xf numFmtId="49" fontId="13" fillId="0" borderId="7" xfId="0" applyNumberFormat="1" applyFont="1" applyBorder="1" applyAlignment="1">
      <alignment horizontal="center" vertical="center" wrapText="1"/>
    </xf>
    <xf numFmtId="49" fontId="13" fillId="0" borderId="1" xfId="0" applyNumberFormat="1" applyFont="1" applyBorder="1" applyAlignment="1">
      <alignment horizontal="center" vertical="center" wrapText="1"/>
    </xf>
    <xf numFmtId="49" fontId="13" fillId="0" borderId="6" xfId="0" applyNumberFormat="1" applyFont="1" applyBorder="1" applyAlignment="1">
      <alignment horizontal="center" vertical="center" wrapText="1"/>
    </xf>
    <xf numFmtId="49" fontId="24" fillId="0" borderId="13" xfId="0" applyNumberFormat="1" applyFont="1" applyFill="1" applyBorder="1" applyAlignment="1">
      <alignment horizontal="center" vertical="center" wrapText="1"/>
    </xf>
    <xf numFmtId="49" fontId="24" fillId="0" borderId="51" xfId="0" applyNumberFormat="1" applyFont="1" applyFill="1" applyBorder="1" applyAlignment="1">
      <alignment horizontal="center" vertical="center" wrapText="1"/>
    </xf>
    <xf numFmtId="49" fontId="1" fillId="0" borderId="50" xfId="0" applyNumberFormat="1" applyFont="1" applyBorder="1" applyAlignment="1">
      <alignment horizontal="center" vertical="center" wrapText="1"/>
    </xf>
    <xf numFmtId="49" fontId="1" fillId="0" borderId="35" xfId="0" applyNumberFormat="1" applyFont="1" applyBorder="1" applyAlignment="1">
      <alignment vertical="center" wrapText="1"/>
    </xf>
    <xf numFmtId="49" fontId="7" fillId="0" borderId="7" xfId="0" applyNumberFormat="1" applyFont="1" applyBorder="1" applyAlignment="1">
      <alignment horizontal="center" vertical="center" wrapText="1"/>
    </xf>
    <xf numFmtId="49" fontId="1" fillId="6" borderId="13" xfId="0" applyNumberFormat="1" applyFont="1" applyFill="1" applyBorder="1" applyAlignment="1">
      <alignment horizontal="center" vertical="center" wrapText="1"/>
    </xf>
    <xf numFmtId="49" fontId="7" fillId="0" borderId="6" xfId="0" applyNumberFormat="1" applyFont="1" applyBorder="1" applyAlignment="1">
      <alignment horizontal="center" vertical="center" wrapText="1"/>
    </xf>
    <xf numFmtId="49" fontId="7" fillId="0" borderId="1" xfId="0" applyNumberFormat="1" applyFont="1" applyBorder="1" applyAlignment="1">
      <alignment horizontal="center" vertical="center" wrapText="1"/>
    </xf>
    <xf numFmtId="49" fontId="1" fillId="0" borderId="7" xfId="0" applyNumberFormat="1" applyFont="1" applyBorder="1" applyAlignment="1">
      <alignment horizontal="center" vertical="center" wrapText="1"/>
    </xf>
    <xf numFmtId="20" fontId="21" fillId="3" borderId="28" xfId="0" applyNumberFormat="1" applyFont="1" applyFill="1" applyBorder="1" applyAlignment="1">
      <alignment horizontal="center" vertical="center" wrapText="1"/>
    </xf>
    <xf numFmtId="0" fontId="21" fillId="3" borderId="28" xfId="0" applyNumberFormat="1" applyFont="1" applyFill="1" applyBorder="1" applyAlignment="1">
      <alignment horizontal="left" vertical="center" wrapText="1"/>
    </xf>
    <xf numFmtId="20" fontId="14" fillId="0" borderId="39" xfId="0" applyNumberFormat="1" applyFont="1" applyFill="1" applyBorder="1" applyAlignment="1">
      <alignment horizontal="center" vertical="center" wrapText="1"/>
    </xf>
    <xf numFmtId="20" fontId="1" fillId="0" borderId="6" xfId="0" applyNumberFormat="1" applyFont="1" applyFill="1" applyBorder="1" applyAlignment="1">
      <alignment horizontal="center" vertical="center" wrapText="1"/>
    </xf>
    <xf numFmtId="20" fontId="1" fillId="0" borderId="28" xfId="0" applyNumberFormat="1" applyFont="1" applyFill="1" applyBorder="1" applyAlignment="1">
      <alignment horizontal="center" vertical="center" wrapText="1"/>
    </xf>
    <xf numFmtId="49" fontId="1" fillId="0" borderId="0" xfId="0" applyNumberFormat="1" applyFont="1" applyFill="1" applyAlignment="1" applyProtection="1">
      <alignment horizontal="left" vertical="center" shrinkToFit="1"/>
    </xf>
    <xf numFmtId="49" fontId="1" fillId="0" borderId="52" xfId="0" applyNumberFormat="1" applyFont="1" applyFill="1" applyBorder="1" applyAlignment="1" applyProtection="1">
      <alignment horizontal="center" vertical="center" shrinkToFit="1"/>
    </xf>
    <xf numFmtId="49" fontId="1" fillId="0" borderId="0" xfId="0" applyNumberFormat="1" applyFont="1" applyFill="1" applyBorder="1" applyAlignment="1" applyProtection="1">
      <alignment horizontal="left" vertical="center" wrapText="1"/>
    </xf>
    <xf numFmtId="49" fontId="1" fillId="0" borderId="8" xfId="0" applyNumberFormat="1" applyFont="1" applyFill="1" applyBorder="1" applyAlignment="1">
      <alignment horizontal="center" vertical="center"/>
    </xf>
    <xf numFmtId="49" fontId="1" fillId="0" borderId="8" xfId="0" applyNumberFormat="1" applyFont="1" applyFill="1" applyBorder="1" applyAlignment="1">
      <alignment horizontal="center" vertical="center" wrapText="1"/>
    </xf>
    <xf numFmtId="49" fontId="1" fillId="0" borderId="10" xfId="0" applyNumberFormat="1" applyFont="1" applyFill="1" applyBorder="1" applyAlignment="1">
      <alignment horizontal="center" vertical="center" wrapText="1"/>
    </xf>
    <xf numFmtId="49" fontId="1" fillId="0" borderId="8" xfId="0" applyNumberFormat="1" applyFont="1" applyFill="1" applyBorder="1" applyAlignment="1">
      <alignment horizontal="center" vertical="center" wrapText="1"/>
    </xf>
    <xf numFmtId="49" fontId="1" fillId="0" borderId="31" xfId="0" applyNumberFormat="1" applyFont="1" applyFill="1" applyBorder="1" applyAlignment="1">
      <alignment horizontal="center" vertical="center"/>
    </xf>
    <xf numFmtId="0" fontId="0" fillId="0" borderId="0" xfId="0" applyFill="1">
      <alignment vertical="center"/>
    </xf>
    <xf numFmtId="49" fontId="1" fillId="2" borderId="9" xfId="0" applyNumberFormat="1" applyFont="1" applyFill="1" applyBorder="1" applyAlignment="1">
      <alignment horizontal="center" vertical="center" shrinkToFit="1"/>
    </xf>
    <xf numFmtId="49" fontId="1" fillId="2" borderId="45" xfId="0" applyNumberFormat="1" applyFont="1" applyFill="1" applyBorder="1" applyAlignment="1">
      <alignment horizontal="center" vertical="center" shrinkToFit="1"/>
    </xf>
    <xf numFmtId="49" fontId="1" fillId="2" borderId="48" xfId="0" applyNumberFormat="1" applyFont="1" applyFill="1" applyBorder="1" applyAlignment="1">
      <alignment horizontal="center" vertical="center" shrinkToFit="1"/>
    </xf>
    <xf numFmtId="49" fontId="1" fillId="0" borderId="36" xfId="0" applyNumberFormat="1" applyFont="1" applyBorder="1" applyAlignment="1">
      <alignment horizontal="center" vertical="center" shrinkToFit="1"/>
    </xf>
    <xf numFmtId="49" fontId="1" fillId="6" borderId="57" xfId="0" applyNumberFormat="1" applyFont="1" applyFill="1" applyBorder="1" applyAlignment="1" applyProtection="1">
      <alignment horizontal="center" vertical="center" shrinkToFit="1"/>
    </xf>
    <xf numFmtId="49" fontId="1" fillId="6" borderId="58" xfId="0" applyNumberFormat="1" applyFont="1" applyFill="1" applyBorder="1" applyAlignment="1" applyProtection="1">
      <alignment horizontal="center" vertical="center" shrinkToFit="1"/>
    </xf>
    <xf numFmtId="49" fontId="1" fillId="6" borderId="59" xfId="0" applyNumberFormat="1" applyFont="1" applyFill="1" applyBorder="1" applyAlignment="1" applyProtection="1">
      <alignment horizontal="center" vertical="center" shrinkToFit="1"/>
    </xf>
    <xf numFmtId="49" fontId="1" fillId="6" borderId="60" xfId="0" applyNumberFormat="1" applyFont="1" applyFill="1" applyBorder="1" applyAlignment="1" applyProtection="1">
      <alignment horizontal="center" vertical="center" shrinkToFit="1"/>
    </xf>
    <xf numFmtId="49" fontId="1" fillId="2" borderId="57" xfId="0" applyNumberFormat="1" applyFont="1" applyFill="1" applyBorder="1" applyAlignment="1">
      <alignment horizontal="center" vertical="center" shrinkToFit="1"/>
    </xf>
    <xf numFmtId="49" fontId="1" fillId="2" borderId="61" xfId="0" applyNumberFormat="1" applyFont="1" applyFill="1" applyBorder="1" applyAlignment="1">
      <alignment horizontal="center" vertical="center" shrinkToFit="1"/>
    </xf>
    <xf numFmtId="49" fontId="1" fillId="2" borderId="62" xfId="0" applyNumberFormat="1" applyFont="1" applyFill="1" applyBorder="1" applyAlignment="1">
      <alignment horizontal="center" vertical="center" shrinkToFit="1"/>
    </xf>
    <xf numFmtId="49" fontId="1" fillId="6" borderId="57" xfId="0" applyNumberFormat="1" applyFont="1" applyFill="1" applyBorder="1" applyAlignment="1">
      <alignment horizontal="center" vertical="center" shrinkToFit="1"/>
    </xf>
    <xf numFmtId="49" fontId="1" fillId="6" borderId="63" xfId="0" applyNumberFormat="1" applyFont="1" applyFill="1" applyBorder="1" applyAlignment="1">
      <alignment horizontal="center" vertical="center" shrinkToFit="1"/>
    </xf>
    <xf numFmtId="49" fontId="1" fillId="0" borderId="64" xfId="0" applyNumberFormat="1" applyFont="1" applyBorder="1" applyAlignment="1">
      <alignment horizontal="center" vertical="center" shrinkToFit="1"/>
    </xf>
    <xf numFmtId="0" fontId="38" fillId="0" borderId="0" xfId="2">
      <alignment vertical="center"/>
    </xf>
    <xf numFmtId="0" fontId="1" fillId="0" borderId="0" xfId="2" applyNumberFormat="1" applyFont="1">
      <alignment vertical="center"/>
    </xf>
    <xf numFmtId="49" fontId="1" fillId="0" borderId="0" xfId="2" applyNumberFormat="1" applyFont="1" applyAlignment="1">
      <alignment horizontal="center" vertical="center"/>
    </xf>
    <xf numFmtId="0" fontId="1" fillId="0" borderId="0" xfId="2" applyNumberFormat="1" applyFont="1" applyAlignment="1">
      <alignment horizontal="center" vertical="center"/>
    </xf>
    <xf numFmtId="49" fontId="1" fillId="0" borderId="0" xfId="2" applyNumberFormat="1" applyFont="1" applyFill="1" applyAlignment="1">
      <alignment horizontal="center" vertical="center"/>
    </xf>
    <xf numFmtId="0" fontId="1" fillId="0" borderId="0" xfId="2" applyNumberFormat="1" applyFont="1" applyFill="1" applyAlignment="1">
      <alignment horizontal="center" vertical="center"/>
    </xf>
    <xf numFmtId="0" fontId="33" fillId="0" borderId="0" xfId="2" applyFont="1">
      <alignment vertical="center"/>
    </xf>
    <xf numFmtId="0" fontId="11" fillId="0" borderId="0" xfId="2" applyNumberFormat="1" applyFont="1">
      <alignment vertical="center"/>
    </xf>
    <xf numFmtId="0" fontId="11" fillId="0" borderId="32" xfId="2" applyNumberFormat="1" applyFont="1" applyFill="1" applyBorder="1" applyAlignment="1">
      <alignment horizontal="center" vertical="center"/>
    </xf>
    <xf numFmtId="49" fontId="11" fillId="0" borderId="13" xfId="2" applyNumberFormat="1" applyFont="1" applyFill="1" applyBorder="1" applyAlignment="1">
      <alignment horizontal="center" vertical="center"/>
    </xf>
    <xf numFmtId="20" fontId="11" fillId="0" borderId="3" xfId="2" applyNumberFormat="1" applyFont="1" applyFill="1" applyBorder="1" applyAlignment="1">
      <alignment horizontal="center" vertical="center"/>
    </xf>
    <xf numFmtId="20" fontId="11" fillId="0" borderId="19" xfId="2" applyNumberFormat="1" applyFont="1" applyFill="1" applyBorder="1" applyAlignment="1">
      <alignment horizontal="center" vertical="center"/>
    </xf>
    <xf numFmtId="20" fontId="11" fillId="0" borderId="11" xfId="2" applyNumberFormat="1" applyFont="1" applyFill="1" applyBorder="1" applyAlignment="1">
      <alignment horizontal="center" vertical="center"/>
    </xf>
    <xf numFmtId="0" fontId="11" fillId="0" borderId="13" xfId="2" applyNumberFormat="1" applyFont="1" applyBorder="1" applyAlignment="1">
      <alignment horizontal="center" vertical="center"/>
    </xf>
    <xf numFmtId="0" fontId="11" fillId="0" borderId="12" xfId="2" applyNumberFormat="1" applyFont="1" applyBorder="1" applyAlignment="1">
      <alignment horizontal="center" vertical="center"/>
    </xf>
    <xf numFmtId="0" fontId="11" fillId="0" borderId="12" xfId="2" applyNumberFormat="1" applyFont="1" applyFill="1" applyBorder="1" applyAlignment="1">
      <alignment horizontal="center" vertical="center"/>
    </xf>
    <xf numFmtId="0" fontId="11" fillId="0" borderId="11" xfId="2" applyNumberFormat="1" applyFont="1" applyBorder="1" applyAlignment="1">
      <alignment horizontal="center" vertical="center"/>
    </xf>
    <xf numFmtId="0" fontId="11" fillId="0" borderId="28" xfId="2" applyNumberFormat="1" applyFont="1" applyFill="1" applyBorder="1">
      <alignment vertical="center"/>
    </xf>
    <xf numFmtId="49" fontId="40" fillId="0" borderId="6" xfId="2" applyNumberFormat="1" applyFont="1" applyFill="1" applyBorder="1" applyAlignment="1">
      <alignment horizontal="center" vertical="center"/>
    </xf>
    <xf numFmtId="20" fontId="40" fillId="0" borderId="4" xfId="2" applyNumberFormat="1" applyFont="1" applyFill="1" applyBorder="1" applyAlignment="1">
      <alignment horizontal="center" vertical="center"/>
    </xf>
    <xf numFmtId="20" fontId="40" fillId="0" borderId="7" xfId="2" applyNumberFormat="1" applyFont="1" applyFill="1" applyBorder="1" applyAlignment="1">
      <alignment horizontal="center" vertical="center"/>
    </xf>
    <xf numFmtId="20" fontId="40" fillId="0" borderId="10" xfId="2" applyNumberFormat="1" applyFont="1" applyFill="1" applyBorder="1" applyAlignment="1">
      <alignment horizontal="center" vertical="center"/>
    </xf>
    <xf numFmtId="0" fontId="40" fillId="0" borderId="6" xfId="2" applyNumberFormat="1" applyFont="1" applyBorder="1" applyAlignment="1">
      <alignment horizontal="center" vertical="center"/>
    </xf>
    <xf numFmtId="0" fontId="40" fillId="0" borderId="1" xfId="2" applyNumberFormat="1" applyFont="1" applyBorder="1" applyAlignment="1">
      <alignment horizontal="center" vertical="center"/>
    </xf>
    <xf numFmtId="0" fontId="40" fillId="0" borderId="1" xfId="2" applyNumberFormat="1" applyFont="1" applyFill="1" applyBorder="1" applyAlignment="1">
      <alignment horizontal="center" vertical="center"/>
    </xf>
    <xf numFmtId="0" fontId="40" fillId="0" borderId="10" xfId="2" applyNumberFormat="1" applyFont="1" applyBorder="1" applyAlignment="1">
      <alignment horizontal="center" vertical="center"/>
    </xf>
    <xf numFmtId="0" fontId="11" fillId="0" borderId="28" xfId="2" applyNumberFormat="1" applyFont="1" applyFill="1" applyBorder="1" applyAlignment="1">
      <alignment horizontal="center" vertical="center"/>
    </xf>
    <xf numFmtId="49" fontId="11" fillId="0" borderId="6" xfId="2" applyNumberFormat="1" applyFont="1" applyFill="1" applyBorder="1" applyAlignment="1">
      <alignment horizontal="center" vertical="center"/>
    </xf>
    <xf numFmtId="20" fontId="11" fillId="0" borderId="4" xfId="2" applyNumberFormat="1" applyFont="1" applyFill="1" applyBorder="1" applyAlignment="1">
      <alignment horizontal="center" vertical="center"/>
    </xf>
    <xf numFmtId="20" fontId="11" fillId="0" borderId="7" xfId="2" applyNumberFormat="1" applyFont="1" applyFill="1" applyBorder="1" applyAlignment="1">
      <alignment horizontal="center" vertical="center"/>
    </xf>
    <xf numFmtId="20" fontId="11" fillId="0" borderId="10" xfId="2" applyNumberFormat="1" applyFont="1" applyFill="1" applyBorder="1" applyAlignment="1">
      <alignment horizontal="center" vertical="center"/>
    </xf>
    <xf numFmtId="0" fontId="11" fillId="0" borderId="6" xfId="2" applyNumberFormat="1" applyFont="1" applyBorder="1" applyAlignment="1">
      <alignment horizontal="center" vertical="center"/>
    </xf>
    <xf numFmtId="0" fontId="11" fillId="0" borderId="1" xfId="2" applyNumberFormat="1" applyFont="1" applyBorder="1" applyAlignment="1">
      <alignment horizontal="center" vertical="center"/>
    </xf>
    <xf numFmtId="0" fontId="11" fillId="0" borderId="1" xfId="2" applyNumberFormat="1" applyFont="1" applyFill="1" applyBorder="1" applyAlignment="1">
      <alignment horizontal="center" vertical="center"/>
    </xf>
    <xf numFmtId="0" fontId="11" fillId="0" borderId="10" xfId="2" applyNumberFormat="1" applyFont="1" applyBorder="1" applyAlignment="1">
      <alignment horizontal="center" vertical="center"/>
    </xf>
    <xf numFmtId="0" fontId="17" fillId="0" borderId="28" xfId="2" applyNumberFormat="1" applyFont="1" applyBorder="1">
      <alignment vertical="center"/>
    </xf>
    <xf numFmtId="0" fontId="1" fillId="0" borderId="28" xfId="2" applyNumberFormat="1" applyFont="1" applyFill="1" applyBorder="1">
      <alignment vertical="center"/>
    </xf>
    <xf numFmtId="0" fontId="1" fillId="0" borderId="28" xfId="2" applyNumberFormat="1" applyFont="1" applyBorder="1">
      <alignment vertical="center"/>
    </xf>
    <xf numFmtId="49" fontId="40" fillId="0" borderId="7" xfId="2" applyNumberFormat="1" applyFont="1" applyFill="1" applyBorder="1" applyAlignment="1">
      <alignment horizontal="center" vertical="center"/>
    </xf>
    <xf numFmtId="49" fontId="11" fillId="0" borderId="7" xfId="2" applyNumberFormat="1" applyFont="1" applyFill="1" applyBorder="1" applyAlignment="1">
      <alignment horizontal="center" vertical="center"/>
    </xf>
    <xf numFmtId="0" fontId="17" fillId="0" borderId="28" xfId="2" applyNumberFormat="1" applyFont="1" applyBorder="1" applyAlignment="1">
      <alignment vertical="center" wrapText="1"/>
    </xf>
    <xf numFmtId="49" fontId="11" fillId="0" borderId="10" xfId="2" applyNumberFormat="1" applyFont="1" applyFill="1" applyBorder="1" applyAlignment="1">
      <alignment horizontal="center" vertical="center"/>
    </xf>
    <xf numFmtId="49" fontId="40" fillId="0" borderId="10" xfId="2" applyNumberFormat="1" applyFont="1" applyFill="1" applyBorder="1" applyAlignment="1">
      <alignment horizontal="center" vertical="center"/>
    </xf>
    <xf numFmtId="0" fontId="11" fillId="0" borderId="35" xfId="2" applyNumberFormat="1" applyFont="1" applyFill="1" applyBorder="1">
      <alignment vertical="center"/>
    </xf>
    <xf numFmtId="49" fontId="40" fillId="0" borderId="24" xfId="2" applyNumberFormat="1" applyFont="1" applyFill="1" applyBorder="1" applyAlignment="1">
      <alignment horizontal="center" vertical="center"/>
    </xf>
    <xf numFmtId="20" fontId="40" fillId="0" borderId="23" xfId="2" applyNumberFormat="1" applyFont="1" applyFill="1" applyBorder="1" applyAlignment="1">
      <alignment horizontal="center" vertical="center"/>
    </xf>
    <xf numFmtId="49" fontId="40" fillId="0" borderId="22" xfId="2" applyNumberFormat="1" applyFont="1" applyFill="1" applyBorder="1" applyAlignment="1">
      <alignment horizontal="center" vertical="center"/>
    </xf>
    <xf numFmtId="49" fontId="40" fillId="0" borderId="21" xfId="2" applyNumberFormat="1" applyFont="1" applyFill="1" applyBorder="1" applyAlignment="1">
      <alignment horizontal="center" vertical="center"/>
    </xf>
    <xf numFmtId="0" fontId="40" fillId="0" borderId="24" xfId="2" applyNumberFormat="1" applyFont="1" applyBorder="1" applyAlignment="1">
      <alignment horizontal="center" vertical="center"/>
    </xf>
    <xf numFmtId="0" fontId="40" fillId="0" borderId="14" xfId="2" applyNumberFormat="1" applyFont="1" applyBorder="1" applyAlignment="1">
      <alignment horizontal="center" vertical="center"/>
    </xf>
    <xf numFmtId="0" fontId="40" fillId="0" borderId="14" xfId="2" applyNumberFormat="1" applyFont="1" applyFill="1" applyBorder="1" applyAlignment="1">
      <alignment horizontal="center" vertical="center"/>
    </xf>
    <xf numFmtId="0" fontId="40" fillId="0" borderId="21" xfId="2" applyNumberFormat="1" applyFont="1" applyBorder="1" applyAlignment="1">
      <alignment horizontal="center" vertical="center"/>
    </xf>
    <xf numFmtId="0" fontId="1" fillId="0" borderId="27" xfId="2" applyNumberFormat="1" applyFont="1" applyBorder="1" applyAlignment="1">
      <alignment horizontal="center" vertical="center"/>
    </xf>
    <xf numFmtId="49" fontId="11" fillId="0" borderId="43" xfId="2" applyNumberFormat="1" applyFont="1" applyFill="1" applyBorder="1" applyAlignment="1">
      <alignment horizontal="center" vertical="center"/>
    </xf>
    <xf numFmtId="49" fontId="11" fillId="0" borderId="41" xfId="2" applyNumberFormat="1" applyFont="1" applyFill="1" applyBorder="1" applyAlignment="1">
      <alignment horizontal="center" vertical="center"/>
    </xf>
    <xf numFmtId="49" fontId="11" fillId="0" borderId="75" xfId="2" applyNumberFormat="1" applyFont="1" applyFill="1" applyBorder="1" applyAlignment="1">
      <alignment horizontal="center" vertical="center"/>
    </xf>
    <xf numFmtId="49" fontId="11" fillId="0" borderId="66" xfId="2" applyNumberFormat="1" applyFont="1" applyFill="1" applyBorder="1" applyAlignment="1">
      <alignment horizontal="center" vertical="center"/>
    </xf>
    <xf numFmtId="49" fontId="11" fillId="0" borderId="52" xfId="2" applyNumberFormat="1" applyFont="1" applyFill="1" applyBorder="1" applyAlignment="1">
      <alignment horizontal="center" vertical="center"/>
    </xf>
    <xf numFmtId="49" fontId="11" fillId="0" borderId="40" xfId="2" applyNumberFormat="1" applyFont="1" applyFill="1" applyBorder="1" applyAlignment="1">
      <alignment horizontal="center" vertical="center" shrinkToFit="1"/>
    </xf>
    <xf numFmtId="49" fontId="11" fillId="0" borderId="52" xfId="2" applyNumberFormat="1" applyFont="1" applyFill="1" applyBorder="1" applyAlignment="1">
      <alignment horizontal="center" vertical="center" shrinkToFit="1"/>
    </xf>
    <xf numFmtId="49" fontId="1" fillId="2" borderId="13" xfId="2" applyNumberFormat="1" applyFont="1" applyFill="1" applyBorder="1" applyAlignment="1">
      <alignment horizontal="center" vertical="center"/>
    </xf>
    <xf numFmtId="49" fontId="1" fillId="2" borderId="3" xfId="2" applyNumberFormat="1" applyFont="1" applyFill="1" applyBorder="1" applyAlignment="1">
      <alignment horizontal="center" vertical="center"/>
    </xf>
    <xf numFmtId="49" fontId="1" fillId="6" borderId="19" xfId="2" applyNumberFormat="1" applyFont="1" applyFill="1" applyBorder="1" applyAlignment="1">
      <alignment horizontal="center" vertical="center"/>
    </xf>
    <xf numFmtId="49" fontId="1" fillId="6" borderId="11" xfId="2" applyNumberFormat="1" applyFont="1" applyFill="1" applyBorder="1" applyAlignment="1">
      <alignment horizontal="center" vertical="center"/>
    </xf>
    <xf numFmtId="49" fontId="1" fillId="0" borderId="0" xfId="2" applyNumberFormat="1" applyFont="1" applyBorder="1" applyAlignment="1">
      <alignment horizontal="left" vertical="center" shrinkToFit="1"/>
    </xf>
    <xf numFmtId="49" fontId="1" fillId="0" borderId="0" xfId="2" applyNumberFormat="1" applyFont="1" applyBorder="1" applyAlignment="1">
      <alignment horizontal="center" vertical="center" shrinkToFit="1"/>
    </xf>
    <xf numFmtId="49" fontId="1" fillId="0" borderId="0" xfId="2" applyNumberFormat="1" applyFont="1" applyFill="1" applyBorder="1" applyAlignment="1">
      <alignment horizontal="center" vertical="center"/>
    </xf>
    <xf numFmtId="0" fontId="23" fillId="0" borderId="0" xfId="2" applyNumberFormat="1" applyFont="1" applyBorder="1" applyAlignment="1">
      <alignment horizontal="left" vertical="center"/>
    </xf>
    <xf numFmtId="0" fontId="1" fillId="0" borderId="0" xfId="2" applyNumberFormat="1" applyFont="1" applyBorder="1">
      <alignment vertical="center"/>
    </xf>
    <xf numFmtId="49" fontId="2" fillId="0" borderId="0" xfId="2" applyNumberFormat="1" applyFont="1" applyBorder="1" applyAlignment="1">
      <alignment horizontal="left" vertical="center" shrinkToFit="1"/>
    </xf>
    <xf numFmtId="49" fontId="2" fillId="0" borderId="0" xfId="2" applyNumberFormat="1" applyFont="1" applyBorder="1" applyAlignment="1">
      <alignment horizontal="center" vertical="center" shrinkToFit="1"/>
    </xf>
    <xf numFmtId="49" fontId="2" fillId="0" borderId="0" xfId="2" applyNumberFormat="1" applyFont="1" applyFill="1" applyBorder="1" applyAlignment="1">
      <alignment horizontal="center" vertical="center"/>
    </xf>
    <xf numFmtId="0" fontId="29" fillId="0" borderId="0" xfId="2" applyNumberFormat="1" applyFont="1" applyBorder="1" applyAlignment="1">
      <alignment horizontal="left" vertical="center"/>
    </xf>
    <xf numFmtId="0" fontId="1" fillId="0" borderId="0" xfId="2" applyNumberFormat="1" applyFont="1" applyFill="1">
      <alignment vertical="center"/>
    </xf>
    <xf numFmtId="49" fontId="2" fillId="0" borderId="0" xfId="2" applyNumberFormat="1" applyFont="1" applyFill="1" applyBorder="1" applyAlignment="1">
      <alignment horizontal="left" vertical="center" shrinkToFit="1"/>
    </xf>
    <xf numFmtId="0" fontId="12" fillId="0" borderId="0" xfId="2" applyNumberFormat="1" applyFont="1" applyFill="1" applyBorder="1" applyAlignment="1">
      <alignment horizontal="center" vertical="center" wrapText="1"/>
    </xf>
    <xf numFmtId="49" fontId="2" fillId="0" borderId="3" xfId="2" applyNumberFormat="1" applyFont="1" applyFill="1" applyBorder="1" applyAlignment="1">
      <alignment horizontal="center" vertical="center"/>
    </xf>
    <xf numFmtId="0" fontId="6" fillId="0" borderId="0" xfId="2" applyNumberFormat="1" applyFont="1" applyBorder="1" applyAlignment="1">
      <alignment horizontal="left" vertical="center"/>
    </xf>
    <xf numFmtId="49" fontId="5" fillId="5" borderId="4" xfId="2" applyNumberFormat="1" applyFont="1" applyFill="1" applyBorder="1" applyAlignment="1">
      <alignment horizontal="center" vertical="center" shrinkToFit="1"/>
    </xf>
    <xf numFmtId="0" fontId="6" fillId="0" borderId="5" xfId="2" applyNumberFormat="1" applyFont="1" applyFill="1" applyBorder="1" applyAlignment="1">
      <alignment horizontal="center" vertical="center" shrinkToFit="1"/>
    </xf>
    <xf numFmtId="0" fontId="6" fillId="0" borderId="0" xfId="2" applyNumberFormat="1" applyFont="1" applyBorder="1" applyAlignment="1">
      <alignment horizontal="left" vertical="center" shrinkToFit="1"/>
    </xf>
    <xf numFmtId="0" fontId="1" fillId="0" borderId="0" xfId="2" applyNumberFormat="1" applyFont="1" applyAlignment="1">
      <alignment horizontal="left" vertical="center"/>
    </xf>
    <xf numFmtId="49" fontId="5" fillId="3" borderId="4" xfId="2" applyNumberFormat="1" applyFont="1" applyFill="1" applyBorder="1" applyAlignment="1">
      <alignment horizontal="center" vertical="center" shrinkToFit="1"/>
    </xf>
    <xf numFmtId="0" fontId="6" fillId="0" borderId="0" xfId="2" applyNumberFormat="1" applyFont="1" applyBorder="1" applyAlignment="1">
      <alignment vertical="center" shrinkToFit="1"/>
    </xf>
    <xf numFmtId="0" fontId="2" fillId="0" borderId="0" xfId="2" applyNumberFormat="1" applyFont="1" applyBorder="1" applyAlignment="1">
      <alignment vertical="center" shrinkToFit="1"/>
    </xf>
    <xf numFmtId="0" fontId="4" fillId="0" borderId="0" xfId="2" applyNumberFormat="1" applyFont="1" applyBorder="1" applyAlignment="1">
      <alignment horizontal="center" vertical="center" wrapText="1"/>
    </xf>
    <xf numFmtId="0" fontId="2" fillId="0" borderId="0" xfId="2" applyNumberFormat="1" applyFont="1" applyBorder="1" applyAlignment="1">
      <alignment horizontal="left" vertical="center" shrinkToFit="1"/>
    </xf>
    <xf numFmtId="0" fontId="11" fillId="0" borderId="0" xfId="2" applyNumberFormat="1" applyFont="1" applyBorder="1" applyAlignment="1">
      <alignment horizontal="left" vertical="center"/>
    </xf>
    <xf numFmtId="0" fontId="1" fillId="0" borderId="0" xfId="2" applyNumberFormat="1" applyFont="1" applyBorder="1" applyAlignment="1">
      <alignment horizontal="left" vertical="center" shrinkToFit="1"/>
    </xf>
    <xf numFmtId="49" fontId="1" fillId="2" borderId="12" xfId="2" applyNumberFormat="1" applyFont="1" applyFill="1" applyBorder="1" applyAlignment="1">
      <alignment horizontal="center" vertical="center"/>
    </xf>
    <xf numFmtId="0" fontId="14" fillId="3" borderId="21" xfId="2" applyNumberFormat="1" applyFont="1" applyFill="1" applyBorder="1" applyAlignment="1">
      <alignment horizontal="center" vertical="center"/>
    </xf>
    <xf numFmtId="49" fontId="14" fillId="3" borderId="14" xfId="2" applyNumberFormat="1" applyFont="1" applyFill="1" applyBorder="1" applyAlignment="1">
      <alignment horizontal="center" vertical="center" shrinkToFit="1"/>
    </xf>
    <xf numFmtId="0" fontId="14" fillId="3" borderId="14" xfId="2" applyNumberFormat="1" applyFont="1" applyFill="1" applyBorder="1" applyAlignment="1">
      <alignment horizontal="center" vertical="center"/>
    </xf>
    <xf numFmtId="0" fontId="14" fillId="3" borderId="24" xfId="2" applyNumberFormat="1" applyFont="1" applyFill="1" applyBorder="1" applyAlignment="1">
      <alignment horizontal="center" vertical="center"/>
    </xf>
    <xf numFmtId="49" fontId="14" fillId="3" borderId="21" xfId="2" applyNumberFormat="1" applyFont="1" applyFill="1" applyBorder="1" applyAlignment="1">
      <alignment horizontal="center" vertical="center"/>
    </xf>
    <xf numFmtId="49" fontId="14" fillId="3" borderId="22" xfId="2" applyNumberFormat="1" applyFont="1" applyFill="1" applyBorder="1" applyAlignment="1">
      <alignment horizontal="center" vertical="center"/>
    </xf>
    <xf numFmtId="49" fontId="14" fillId="3" borderId="23" xfId="2" applyNumberFormat="1" applyFont="1" applyFill="1" applyBorder="1" applyAlignment="1">
      <alignment horizontal="center" vertical="center" wrapText="1"/>
    </xf>
    <xf numFmtId="49" fontId="14" fillId="3" borderId="14" xfId="2" applyNumberFormat="1" applyFont="1" applyFill="1" applyBorder="1" applyAlignment="1">
      <alignment horizontal="center" vertical="center"/>
    </xf>
    <xf numFmtId="49" fontId="14" fillId="3" borderId="24" xfId="2" applyNumberFormat="1" applyFont="1" applyFill="1" applyBorder="1" applyAlignment="1">
      <alignment horizontal="center" vertical="center"/>
    </xf>
    <xf numFmtId="0" fontId="1" fillId="0" borderId="10" xfId="2" applyNumberFormat="1" applyFont="1" applyBorder="1" applyAlignment="1">
      <alignment horizontal="center" vertical="center"/>
    </xf>
    <xf numFmtId="49" fontId="1" fillId="0" borderId="1" xfId="2" applyNumberFormat="1" applyFont="1" applyFill="1" applyBorder="1" applyAlignment="1">
      <alignment horizontal="center" vertical="center" shrinkToFit="1"/>
    </xf>
    <xf numFmtId="0" fontId="1" fillId="0" borderId="1" xfId="2" applyNumberFormat="1" applyFont="1" applyBorder="1" applyAlignment="1">
      <alignment horizontal="center" vertical="center"/>
    </xf>
    <xf numFmtId="0" fontId="1" fillId="0" borderId="6" xfId="2" applyNumberFormat="1" applyFont="1" applyBorder="1" applyAlignment="1">
      <alignment horizontal="center" vertical="center"/>
    </xf>
    <xf numFmtId="49" fontId="1" fillId="0" borderId="10" xfId="2" applyNumberFormat="1" applyFont="1" applyFill="1" applyBorder="1" applyAlignment="1">
      <alignment horizontal="center" vertical="center"/>
    </xf>
    <xf numFmtId="49" fontId="1" fillId="0" borderId="7" xfId="2" applyNumberFormat="1" applyFont="1" applyFill="1" applyBorder="1" applyAlignment="1">
      <alignment horizontal="center" vertical="center"/>
    </xf>
    <xf numFmtId="49" fontId="1" fillId="0" borderId="4" xfId="2" applyNumberFormat="1" applyFont="1" applyFill="1" applyBorder="1" applyAlignment="1">
      <alignment horizontal="center" vertical="center" wrapText="1"/>
    </xf>
    <xf numFmtId="49" fontId="1" fillId="0" borderId="1" xfId="2" applyNumberFormat="1" applyFont="1" applyBorder="1" applyAlignment="1">
      <alignment horizontal="center" vertical="center"/>
    </xf>
    <xf numFmtId="49" fontId="1" fillId="0" borderId="6" xfId="2" applyNumberFormat="1" applyFont="1" applyBorder="1" applyAlignment="1">
      <alignment horizontal="center" vertical="center"/>
    </xf>
    <xf numFmtId="0" fontId="11" fillId="0" borderId="28" xfId="2" applyNumberFormat="1" applyFont="1" applyBorder="1" applyAlignment="1">
      <alignment vertical="center" shrinkToFit="1"/>
    </xf>
    <xf numFmtId="0" fontId="1" fillId="0" borderId="28" xfId="2" applyNumberFormat="1" applyFont="1" applyBorder="1" applyAlignment="1">
      <alignment vertical="center" shrinkToFit="1"/>
    </xf>
    <xf numFmtId="0" fontId="14" fillId="3" borderId="10" xfId="2" applyNumberFormat="1" applyFont="1" applyFill="1" applyBorder="1" applyAlignment="1">
      <alignment horizontal="center" vertical="center"/>
    </xf>
    <xf numFmtId="49" fontId="14" fillId="3" borderId="1" xfId="2" applyNumberFormat="1" applyFont="1" applyFill="1" applyBorder="1" applyAlignment="1">
      <alignment horizontal="center" vertical="center" shrinkToFit="1"/>
    </xf>
    <xf numFmtId="0" fontId="14" fillId="3" borderId="1" xfId="2" applyNumberFormat="1" applyFont="1" applyFill="1" applyBorder="1" applyAlignment="1">
      <alignment horizontal="center" vertical="center"/>
    </xf>
    <xf numFmtId="0" fontId="14" fillId="3" borderId="6" xfId="2" applyNumberFormat="1" applyFont="1" applyFill="1" applyBorder="1" applyAlignment="1">
      <alignment horizontal="center" vertical="center"/>
    </xf>
    <xf numFmtId="49" fontId="14" fillId="3" borderId="10" xfId="2" applyNumberFormat="1" applyFont="1" applyFill="1" applyBorder="1" applyAlignment="1">
      <alignment horizontal="center" vertical="center"/>
    </xf>
    <xf numFmtId="49" fontId="14" fillId="3" borderId="7" xfId="2" applyNumberFormat="1" applyFont="1" applyFill="1" applyBorder="1" applyAlignment="1">
      <alignment horizontal="center" vertical="center"/>
    </xf>
    <xf numFmtId="49" fontId="14" fillId="3" borderId="4" xfId="2" applyNumberFormat="1" applyFont="1" applyFill="1" applyBorder="1" applyAlignment="1">
      <alignment horizontal="center" vertical="center" wrapText="1"/>
    </xf>
    <xf numFmtId="20" fontId="14" fillId="3" borderId="1" xfId="2" applyNumberFormat="1" applyFont="1" applyFill="1" applyBorder="1" applyAlignment="1">
      <alignment horizontal="center" vertical="center"/>
    </xf>
    <xf numFmtId="49" fontId="14" fillId="3" borderId="6" xfId="2" applyNumberFormat="1" applyFont="1" applyFill="1" applyBorder="1" applyAlignment="1">
      <alignment horizontal="center" vertical="center"/>
    </xf>
    <xf numFmtId="0" fontId="14" fillId="3" borderId="28" xfId="2" applyNumberFormat="1" applyFont="1" applyFill="1" applyBorder="1" applyAlignment="1">
      <alignment horizontal="center" vertical="center" shrinkToFit="1"/>
    </xf>
    <xf numFmtId="20" fontId="1" fillId="0" borderId="10" xfId="2" applyNumberFormat="1" applyFont="1" applyFill="1" applyBorder="1" applyAlignment="1">
      <alignment horizontal="center" vertical="center"/>
    </xf>
    <xf numFmtId="20" fontId="1" fillId="0" borderId="7" xfId="2" applyNumberFormat="1" applyFont="1" applyBorder="1" applyAlignment="1">
      <alignment horizontal="center" vertical="center"/>
    </xf>
    <xf numFmtId="20" fontId="1" fillId="0" borderId="4" xfId="2" applyNumberFormat="1" applyFont="1" applyBorder="1" applyAlignment="1">
      <alignment horizontal="center" vertical="center"/>
    </xf>
    <xf numFmtId="20" fontId="1" fillId="0" borderId="1" xfId="2" applyNumberFormat="1" applyFont="1" applyBorder="1" applyAlignment="1">
      <alignment horizontal="center" vertical="center"/>
    </xf>
    <xf numFmtId="20" fontId="1" fillId="0" borderId="10" xfId="2" applyNumberFormat="1" applyFont="1" applyBorder="1" applyAlignment="1">
      <alignment horizontal="center" vertical="center"/>
    </xf>
    <xf numFmtId="20" fontId="14" fillId="3" borderId="10" xfId="2" applyNumberFormat="1" applyFont="1" applyFill="1" applyBorder="1" applyAlignment="1">
      <alignment horizontal="center" vertical="center"/>
    </xf>
    <xf numFmtId="20" fontId="14" fillId="3" borderId="7" xfId="2" applyNumberFormat="1" applyFont="1" applyFill="1" applyBorder="1" applyAlignment="1">
      <alignment horizontal="center" vertical="center"/>
    </xf>
    <xf numFmtId="20" fontId="14" fillId="3" borderId="4" xfId="2" applyNumberFormat="1" applyFont="1" applyFill="1" applyBorder="1" applyAlignment="1">
      <alignment horizontal="center" vertical="center"/>
    </xf>
    <xf numFmtId="49" fontId="1" fillId="0" borderId="7" xfId="2" applyNumberFormat="1" applyFont="1" applyBorder="1" applyAlignment="1">
      <alignment horizontal="center" vertical="center"/>
    </xf>
    <xf numFmtId="0" fontId="1" fillId="0" borderId="52" xfId="2" applyNumberFormat="1" applyFont="1" applyBorder="1" applyAlignment="1">
      <alignment horizontal="center" vertical="center"/>
    </xf>
    <xf numFmtId="0" fontId="1" fillId="0" borderId="40" xfId="2" applyNumberFormat="1" applyFont="1" applyBorder="1" applyAlignment="1">
      <alignment horizontal="center" vertical="center"/>
    </xf>
    <xf numFmtId="0" fontId="1" fillId="0" borderId="74" xfId="2" applyNumberFormat="1" applyFont="1" applyBorder="1" applyAlignment="1">
      <alignment horizontal="center" vertical="center"/>
    </xf>
    <xf numFmtId="20" fontId="1" fillId="0" borderId="52" xfId="2" applyNumberFormat="1" applyFont="1" applyBorder="1" applyAlignment="1">
      <alignment horizontal="center" vertical="center"/>
    </xf>
    <xf numFmtId="20" fontId="1" fillId="0" borderId="66" xfId="2" applyNumberFormat="1" applyFont="1" applyBorder="1" applyAlignment="1">
      <alignment horizontal="center" vertical="center"/>
    </xf>
    <xf numFmtId="20" fontId="1" fillId="0" borderId="75" xfId="2" applyNumberFormat="1" applyFont="1" applyBorder="1" applyAlignment="1">
      <alignment horizontal="center" vertical="center"/>
    </xf>
    <xf numFmtId="20" fontId="1" fillId="0" borderId="40" xfId="2" applyNumberFormat="1" applyFont="1" applyBorder="1" applyAlignment="1">
      <alignment horizontal="center" vertical="center"/>
    </xf>
    <xf numFmtId="49" fontId="1" fillId="0" borderId="74" xfId="2" applyNumberFormat="1" applyFont="1" applyBorder="1" applyAlignment="1">
      <alignment horizontal="center" vertical="center"/>
    </xf>
    <xf numFmtId="0" fontId="1" fillId="0" borderId="39" xfId="2" applyNumberFormat="1" applyFont="1" applyBorder="1" applyAlignment="1">
      <alignment vertical="center" shrinkToFit="1"/>
    </xf>
    <xf numFmtId="0" fontId="1" fillId="0" borderId="0" xfId="2" applyNumberFormat="1" applyFont="1" applyAlignment="1">
      <alignment horizontal="center" vertical="center" shrinkToFit="1"/>
    </xf>
    <xf numFmtId="0" fontId="6" fillId="0" borderId="9" xfId="2" applyNumberFormat="1" applyFont="1" applyFill="1" applyBorder="1" applyAlignment="1">
      <alignment horizontal="center" vertical="center" shrinkToFit="1"/>
    </xf>
    <xf numFmtId="49" fontId="5" fillId="3" borderId="10" xfId="2" applyNumberFormat="1" applyFont="1" applyFill="1" applyBorder="1" applyAlignment="1">
      <alignment horizontal="center" vertical="center" shrinkToFit="1"/>
    </xf>
    <xf numFmtId="0" fontId="38" fillId="0" borderId="0" xfId="2" applyNumberFormat="1">
      <alignment vertical="center"/>
    </xf>
    <xf numFmtId="49" fontId="2" fillId="0" borderId="11" xfId="2" applyNumberFormat="1" applyFont="1" applyFill="1" applyBorder="1" applyAlignment="1">
      <alignment horizontal="center" vertical="center"/>
    </xf>
    <xf numFmtId="49" fontId="2" fillId="0" borderId="0" xfId="2" applyNumberFormat="1" applyFont="1" applyFill="1" applyBorder="1" applyAlignment="1">
      <alignment horizontal="center" vertical="center" shrinkToFit="1"/>
    </xf>
    <xf numFmtId="0" fontId="32" fillId="0" borderId="0" xfId="2" applyNumberFormat="1" applyFont="1" applyBorder="1" applyAlignment="1">
      <alignment horizontal="left" vertical="center"/>
    </xf>
    <xf numFmtId="0" fontId="20" fillId="0" borderId="0" xfId="2" applyNumberFormat="1" applyFont="1" applyBorder="1" applyAlignment="1">
      <alignment horizontal="left" vertical="center"/>
    </xf>
    <xf numFmtId="49" fontId="1" fillId="0" borderId="0" xfId="2" applyNumberFormat="1" applyFont="1" applyFill="1" applyBorder="1" applyAlignment="1">
      <alignment horizontal="center" vertical="center" shrinkToFit="1"/>
    </xf>
    <xf numFmtId="0" fontId="1" fillId="0" borderId="0" xfId="2" applyNumberFormat="1" applyFont="1" applyAlignment="1">
      <alignment vertical="center" shrinkToFit="1"/>
    </xf>
    <xf numFmtId="49" fontId="1" fillId="6" borderId="11" xfId="2" applyNumberFormat="1" applyFont="1" applyFill="1" applyBorder="1" applyAlignment="1">
      <alignment horizontal="center" vertical="center" shrinkToFit="1"/>
    </xf>
    <xf numFmtId="49" fontId="1" fillId="6" borderId="12" xfId="2" applyNumberFormat="1" applyFont="1" applyFill="1" applyBorder="1" applyAlignment="1">
      <alignment horizontal="center" vertical="center" shrinkToFit="1"/>
    </xf>
    <xf numFmtId="49" fontId="1" fillId="2" borderId="11" xfId="2" applyNumberFormat="1" applyFont="1" applyFill="1" applyBorder="1" applyAlignment="1">
      <alignment horizontal="center" vertical="center" shrinkToFit="1"/>
    </xf>
    <xf numFmtId="49" fontId="1" fillId="2" borderId="12" xfId="2" applyNumberFormat="1" applyFont="1" applyFill="1" applyBorder="1" applyAlignment="1">
      <alignment horizontal="center" vertical="center" shrinkToFit="1"/>
    </xf>
    <xf numFmtId="49" fontId="13" fillId="2" borderId="12" xfId="2" applyNumberFormat="1" applyFont="1" applyFill="1" applyBorder="1" applyAlignment="1">
      <alignment horizontal="center" vertical="center" wrapText="1"/>
    </xf>
    <xf numFmtId="49" fontId="1" fillId="2" borderId="19" xfId="2" applyNumberFormat="1" applyFont="1" applyFill="1" applyBorder="1" applyAlignment="1">
      <alignment horizontal="center" vertical="center" shrinkToFit="1"/>
    </xf>
    <xf numFmtId="0" fontId="40" fillId="0" borderId="9" xfId="2" applyNumberFormat="1" applyFont="1" applyFill="1" applyBorder="1" applyAlignment="1">
      <alignment horizontal="center" vertical="center"/>
    </xf>
    <xf numFmtId="0" fontId="40" fillId="0" borderId="45" xfId="2" applyNumberFormat="1" applyFont="1" applyFill="1" applyBorder="1" applyAlignment="1">
      <alignment horizontal="center" vertical="center"/>
    </xf>
    <xf numFmtId="0" fontId="40" fillId="0" borderId="45" xfId="2" applyNumberFormat="1" applyFont="1" applyFill="1" applyBorder="1" applyAlignment="1">
      <alignment horizontal="center" vertical="center" shrinkToFit="1"/>
    </xf>
    <xf numFmtId="0" fontId="40" fillId="0" borderId="48" xfId="2" applyNumberFormat="1" applyFont="1" applyFill="1" applyBorder="1" applyAlignment="1">
      <alignment horizontal="center" vertical="center" shrinkToFit="1"/>
    </xf>
    <xf numFmtId="49" fontId="40" fillId="0" borderId="9" xfId="2" applyNumberFormat="1" applyFont="1" applyFill="1" applyBorder="1" applyAlignment="1">
      <alignment horizontal="center" vertical="center"/>
    </xf>
    <xf numFmtId="49" fontId="40" fillId="0" borderId="45" xfId="2" applyNumberFormat="1" applyFont="1" applyFill="1" applyBorder="1" applyAlignment="1">
      <alignment horizontal="center" vertical="center"/>
    </xf>
    <xf numFmtId="20" fontId="40" fillId="0" borderId="45" xfId="2" applyNumberFormat="1" applyFont="1" applyFill="1" applyBorder="1" applyAlignment="1">
      <alignment horizontal="center" vertical="center"/>
    </xf>
    <xf numFmtId="49" fontId="40" fillId="0" borderId="46" xfId="2" applyNumberFormat="1" applyFont="1" applyFill="1" applyBorder="1" applyAlignment="1">
      <alignment horizontal="center" vertical="center"/>
    </xf>
    <xf numFmtId="0" fontId="40" fillId="0" borderId="36" xfId="2" applyNumberFormat="1" applyFont="1" applyFill="1" applyBorder="1">
      <alignment vertical="center"/>
    </xf>
    <xf numFmtId="0" fontId="35" fillId="3" borderId="10" xfId="2" applyNumberFormat="1" applyFont="1" applyFill="1" applyBorder="1" applyAlignment="1">
      <alignment horizontal="center" vertical="center"/>
    </xf>
    <xf numFmtId="0" fontId="35" fillId="3" borderId="1" xfId="2" applyNumberFormat="1" applyFont="1" applyFill="1" applyBorder="1" applyAlignment="1">
      <alignment horizontal="center" vertical="center"/>
    </xf>
    <xf numFmtId="0" fontId="35" fillId="3" borderId="14" xfId="2" applyNumberFormat="1" applyFont="1" applyFill="1" applyBorder="1" applyAlignment="1">
      <alignment horizontal="center" vertical="center" shrinkToFit="1"/>
    </xf>
    <xf numFmtId="0" fontId="35" fillId="3" borderId="24" xfId="2" applyNumberFormat="1" applyFont="1" applyFill="1" applyBorder="1" applyAlignment="1">
      <alignment horizontal="center" vertical="center" shrinkToFit="1"/>
    </xf>
    <xf numFmtId="49" fontId="35" fillId="3" borderId="10" xfId="2" applyNumberFormat="1" applyFont="1" applyFill="1" applyBorder="1" applyAlignment="1">
      <alignment horizontal="center" vertical="center"/>
    </xf>
    <xf numFmtId="49" fontId="35" fillId="3" borderId="1" xfId="2" applyNumberFormat="1" applyFont="1" applyFill="1" applyBorder="1" applyAlignment="1">
      <alignment horizontal="center" vertical="center"/>
    </xf>
    <xf numFmtId="49" fontId="41" fillId="3" borderId="1" xfId="2" applyNumberFormat="1" applyFont="1" applyFill="1" applyBorder="1" applyAlignment="1">
      <alignment horizontal="center" vertical="center"/>
    </xf>
    <xf numFmtId="20" fontId="35" fillId="3" borderId="1" xfId="2" applyNumberFormat="1" applyFont="1" applyFill="1" applyBorder="1" applyAlignment="1">
      <alignment horizontal="center" vertical="center"/>
    </xf>
    <xf numFmtId="49" fontId="35" fillId="3" borderId="7" xfId="2" applyNumberFormat="1" applyFont="1" applyFill="1" applyBorder="1" applyAlignment="1">
      <alignment horizontal="center" vertical="center"/>
    </xf>
    <xf numFmtId="0" fontId="35" fillId="3" borderId="28" xfId="2" applyNumberFormat="1" applyFont="1" applyFill="1" applyBorder="1">
      <alignment vertical="center"/>
    </xf>
    <xf numFmtId="0" fontId="40" fillId="0" borderId="10" xfId="2" applyNumberFormat="1" applyFont="1" applyFill="1" applyBorder="1" applyAlignment="1">
      <alignment horizontal="center" vertical="center"/>
    </xf>
    <xf numFmtId="0" fontId="40" fillId="0" borderId="14" xfId="2" applyNumberFormat="1" applyFont="1" applyFill="1" applyBorder="1" applyAlignment="1">
      <alignment horizontal="center" vertical="center" shrinkToFit="1"/>
    </xf>
    <xf numFmtId="0" fontId="40" fillId="0" borderId="24" xfId="2" applyNumberFormat="1" applyFont="1" applyFill="1" applyBorder="1" applyAlignment="1">
      <alignment horizontal="center" vertical="center" shrinkToFit="1"/>
    </xf>
    <xf numFmtId="20" fontId="40" fillId="0" borderId="1" xfId="2" applyNumberFormat="1" applyFont="1" applyFill="1" applyBorder="1" applyAlignment="1">
      <alignment horizontal="center" vertical="center"/>
    </xf>
    <xf numFmtId="49" fontId="40" fillId="0" borderId="1" xfId="2" applyNumberFormat="1" applyFont="1" applyFill="1" applyBorder="1" applyAlignment="1">
      <alignment horizontal="center" vertical="center"/>
    </xf>
    <xf numFmtId="0" fontId="40" fillId="0" borderId="28" xfId="2" applyNumberFormat="1" applyFont="1" applyFill="1" applyBorder="1">
      <alignment vertical="center"/>
    </xf>
    <xf numFmtId="0" fontId="11" fillId="0" borderId="10" xfId="2" applyNumberFormat="1" applyFont="1" applyFill="1" applyBorder="1" applyAlignment="1">
      <alignment horizontal="center" vertical="center"/>
    </xf>
    <xf numFmtId="0" fontId="11" fillId="0" borderId="1" xfId="2" applyNumberFormat="1" applyFont="1" applyFill="1" applyBorder="1" applyAlignment="1">
      <alignment horizontal="center" vertical="center" shrinkToFit="1"/>
    </xf>
    <xf numFmtId="0" fontId="11" fillId="0" borderId="6" xfId="2" applyNumberFormat="1" applyFont="1" applyFill="1" applyBorder="1" applyAlignment="1">
      <alignment horizontal="center" vertical="center" shrinkToFit="1"/>
    </xf>
    <xf numFmtId="20" fontId="11" fillId="0" borderId="1" xfId="2" applyNumberFormat="1" applyFont="1" applyFill="1" applyBorder="1" applyAlignment="1">
      <alignment horizontal="center" vertical="center"/>
    </xf>
    <xf numFmtId="20" fontId="11" fillId="0" borderId="1" xfId="2" applyNumberFormat="1" applyFont="1" applyFill="1" applyBorder="1" applyAlignment="1">
      <alignment horizontal="center" vertical="center" wrapText="1"/>
    </xf>
    <xf numFmtId="0" fontId="40" fillId="0" borderId="1" xfId="2" applyNumberFormat="1" applyFont="1" applyFill="1" applyBorder="1" applyAlignment="1">
      <alignment horizontal="center" vertical="center" shrinkToFit="1"/>
    </xf>
    <xf numFmtId="0" fontId="40" fillId="0" borderId="6" xfId="2" applyNumberFormat="1" applyFont="1" applyFill="1" applyBorder="1" applyAlignment="1">
      <alignment horizontal="center" vertical="center" shrinkToFit="1"/>
    </xf>
    <xf numFmtId="0" fontId="40" fillId="0" borderId="28" xfId="2" applyNumberFormat="1" applyFont="1" applyFill="1" applyBorder="1" applyAlignment="1">
      <alignment vertical="center" wrapText="1"/>
    </xf>
    <xf numFmtId="0" fontId="35" fillId="3" borderId="1" xfId="2" applyNumberFormat="1" applyFont="1" applyFill="1" applyBorder="1" applyAlignment="1">
      <alignment horizontal="center" vertical="center" shrinkToFit="1"/>
    </xf>
    <xf numFmtId="0" fontId="35" fillId="3" borderId="6" xfId="2" applyNumberFormat="1" applyFont="1" applyFill="1" applyBorder="1" applyAlignment="1">
      <alignment horizontal="center" vertical="center" shrinkToFit="1"/>
    </xf>
    <xf numFmtId="20" fontId="35" fillId="3" borderId="10" xfId="2" applyNumberFormat="1" applyFont="1" applyFill="1" applyBorder="1" applyAlignment="1">
      <alignment horizontal="center" vertical="center"/>
    </xf>
    <xf numFmtId="0" fontId="42" fillId="0" borderId="28" xfId="2" applyNumberFormat="1" applyFont="1" applyFill="1" applyBorder="1" applyAlignment="1">
      <alignment vertical="center" wrapText="1"/>
    </xf>
    <xf numFmtId="0" fontId="38" fillId="0" borderId="0" xfId="2" applyNumberFormat="1" applyFont="1">
      <alignment vertical="center"/>
    </xf>
    <xf numFmtId="49" fontId="11" fillId="0" borderId="10" xfId="2" applyNumberFormat="1" applyFont="1" applyFill="1" applyBorder="1" applyAlignment="1">
      <alignment horizontal="center" vertical="center" wrapText="1"/>
    </xf>
    <xf numFmtId="49" fontId="11" fillId="0" borderId="4" xfId="2" applyNumberFormat="1" applyFont="1" applyFill="1" applyBorder="1" applyAlignment="1">
      <alignment horizontal="center" vertical="center"/>
    </xf>
    <xf numFmtId="0" fontId="16" fillId="0" borderId="28" xfId="2" applyNumberFormat="1" applyFont="1" applyFill="1" applyBorder="1" applyAlignment="1">
      <alignment vertical="center" wrapText="1"/>
    </xf>
    <xf numFmtId="0" fontId="43" fillId="0" borderId="6" xfId="2" applyNumberFormat="1" applyFont="1" applyFill="1" applyBorder="1" applyAlignment="1">
      <alignment horizontal="center" vertical="center" wrapText="1"/>
    </xf>
    <xf numFmtId="0" fontId="41" fillId="3" borderId="6" xfId="2" applyNumberFormat="1" applyFont="1" applyFill="1" applyBorder="1" applyAlignment="1">
      <alignment horizontal="center" vertical="center" wrapText="1"/>
    </xf>
    <xf numFmtId="49" fontId="35" fillId="3" borderId="4" xfId="2" applyNumberFormat="1" applyFont="1" applyFill="1" applyBorder="1" applyAlignment="1">
      <alignment horizontal="center" vertical="center"/>
    </xf>
    <xf numFmtId="0" fontId="44" fillId="3" borderId="28" xfId="2" applyNumberFormat="1" applyFont="1" applyFill="1" applyBorder="1" applyAlignment="1">
      <alignment vertical="center" wrapText="1"/>
    </xf>
    <xf numFmtId="49" fontId="11" fillId="0" borderId="1" xfId="2" applyNumberFormat="1" applyFont="1" applyFill="1" applyBorder="1" applyAlignment="1">
      <alignment horizontal="center" vertical="center"/>
    </xf>
    <xf numFmtId="0" fontId="33" fillId="0" borderId="0" xfId="2" applyNumberFormat="1" applyFont="1">
      <alignment vertical="center"/>
    </xf>
    <xf numFmtId="0" fontId="45" fillId="0" borderId="28" xfId="2" applyNumberFormat="1" applyFont="1" applyFill="1" applyBorder="1">
      <alignment vertical="center"/>
    </xf>
    <xf numFmtId="49" fontId="40" fillId="0" borderId="1" xfId="2" applyNumberFormat="1" applyFont="1" applyFill="1" applyBorder="1" applyAlignment="1">
      <alignment horizontal="center" vertical="center" wrapText="1"/>
    </xf>
    <xf numFmtId="49" fontId="11" fillId="0" borderId="1" xfId="2" applyNumberFormat="1" applyFont="1" applyFill="1" applyBorder="1" applyAlignment="1">
      <alignment horizontal="center" vertical="center" wrapText="1"/>
    </xf>
    <xf numFmtId="49" fontId="35" fillId="3" borderId="1" xfId="2" applyNumberFormat="1" applyFont="1" applyFill="1" applyBorder="1" applyAlignment="1">
      <alignment horizontal="center" vertical="center" wrapText="1"/>
    </xf>
    <xf numFmtId="20" fontId="35" fillId="3" borderId="1" xfId="2" applyNumberFormat="1" applyFont="1" applyFill="1" applyBorder="1" applyAlignment="1">
      <alignment horizontal="center" vertical="center" wrapText="1"/>
    </xf>
    <xf numFmtId="0" fontId="40" fillId="0" borderId="10" xfId="2" applyNumberFormat="1" applyFont="1" applyFill="1" applyBorder="1" applyAlignment="1">
      <alignment horizontal="center" vertical="center" wrapText="1"/>
    </xf>
    <xf numFmtId="0" fontId="40" fillId="0" borderId="1" xfId="2" applyNumberFormat="1" applyFont="1" applyFill="1" applyBorder="1" applyAlignment="1">
      <alignment horizontal="center" vertical="center" wrapText="1"/>
    </xf>
    <xf numFmtId="20" fontId="40" fillId="0" borderId="10" xfId="2" applyNumberFormat="1" applyFont="1" applyFill="1" applyBorder="1" applyAlignment="1">
      <alignment horizontal="center" vertical="center" wrapText="1"/>
    </xf>
    <xf numFmtId="20" fontId="40" fillId="0" borderId="1" xfId="2" applyNumberFormat="1" applyFont="1" applyFill="1" applyBorder="1" applyAlignment="1">
      <alignment horizontal="center" vertical="center" wrapText="1"/>
    </xf>
    <xf numFmtId="0" fontId="11" fillId="0" borderId="11" xfId="2" applyNumberFormat="1" applyFont="1" applyFill="1" applyBorder="1" applyAlignment="1">
      <alignment horizontal="center" vertical="center"/>
    </xf>
    <xf numFmtId="0" fontId="11" fillId="0" borderId="12" xfId="2" applyNumberFormat="1" applyFont="1" applyFill="1" applyBorder="1" applyAlignment="1">
      <alignment horizontal="center" vertical="center" shrinkToFit="1"/>
    </xf>
    <xf numFmtId="0" fontId="11" fillId="0" borderId="13" xfId="2" applyNumberFormat="1" applyFont="1" applyFill="1" applyBorder="1" applyAlignment="1">
      <alignment horizontal="center" vertical="center" shrinkToFit="1"/>
    </xf>
    <xf numFmtId="49" fontId="11" fillId="0" borderId="12" xfId="2" applyNumberFormat="1" applyFont="1" applyFill="1" applyBorder="1" applyAlignment="1">
      <alignment horizontal="center" vertical="center"/>
    </xf>
    <xf numFmtId="49" fontId="11" fillId="0" borderId="11" xfId="2" applyNumberFormat="1" applyFont="1" applyFill="1" applyBorder="1" applyAlignment="1">
      <alignment horizontal="center" vertical="center"/>
    </xf>
    <xf numFmtId="20" fontId="11" fillId="0" borderId="12" xfId="2" applyNumberFormat="1" applyFont="1" applyFill="1" applyBorder="1" applyAlignment="1">
      <alignment horizontal="center" vertical="center"/>
    </xf>
    <xf numFmtId="49" fontId="11" fillId="0" borderId="19" xfId="2" applyNumberFormat="1" applyFont="1" applyFill="1" applyBorder="1" applyAlignment="1">
      <alignment horizontal="center" vertical="center"/>
    </xf>
    <xf numFmtId="0" fontId="11" fillId="0" borderId="32" xfId="2" applyNumberFormat="1" applyFont="1" applyFill="1" applyBorder="1">
      <alignment vertical="center"/>
    </xf>
    <xf numFmtId="49" fontId="11" fillId="0" borderId="0" xfId="2" applyNumberFormat="1" applyFont="1" applyAlignment="1">
      <alignment horizontal="center" vertical="center" shrinkToFit="1"/>
    </xf>
    <xf numFmtId="0" fontId="11" fillId="0" borderId="0" xfId="2" applyNumberFormat="1" applyFont="1" applyAlignment="1">
      <alignment horizontal="center" vertical="center" shrinkToFit="1"/>
    </xf>
    <xf numFmtId="49" fontId="11" fillId="0" borderId="0" xfId="2" applyNumberFormat="1" applyFont="1" applyAlignment="1">
      <alignment horizontal="center" vertical="center"/>
    </xf>
    <xf numFmtId="49" fontId="1" fillId="0" borderId="0" xfId="2" applyNumberFormat="1" applyFont="1">
      <alignment vertical="center"/>
    </xf>
    <xf numFmtId="49" fontId="1" fillId="0" borderId="0" xfId="2" applyNumberFormat="1" applyFont="1" applyAlignment="1">
      <alignment horizontal="center" vertical="center" shrinkToFit="1"/>
    </xf>
    <xf numFmtId="0" fontId="34" fillId="0" borderId="0" xfId="2" applyNumberFormat="1" applyFont="1" applyBorder="1" applyAlignment="1">
      <alignment horizontal="left" vertical="center"/>
    </xf>
    <xf numFmtId="0" fontId="11" fillId="0" borderId="46" xfId="2" applyNumberFormat="1" applyFont="1" applyBorder="1" applyAlignment="1">
      <alignment horizontal="center" vertical="center"/>
    </xf>
    <xf numFmtId="20" fontId="11" fillId="0" borderId="10" xfId="2" applyNumberFormat="1" applyFont="1" applyBorder="1" applyAlignment="1">
      <alignment horizontal="center" vertical="center"/>
    </xf>
    <xf numFmtId="20" fontId="11" fillId="0" borderId="46" xfId="2" applyNumberFormat="1" applyFont="1" applyBorder="1" applyAlignment="1">
      <alignment horizontal="center" vertical="center"/>
    </xf>
    <xf numFmtId="20" fontId="11" fillId="0" borderId="1" xfId="2" applyNumberFormat="1" applyFont="1" applyBorder="1" applyAlignment="1">
      <alignment horizontal="center" vertical="center"/>
    </xf>
    <xf numFmtId="49" fontId="11" fillId="0" borderId="7" xfId="2" applyNumberFormat="1" applyFont="1" applyBorder="1" applyAlignment="1">
      <alignment horizontal="center" vertical="center"/>
    </xf>
    <xf numFmtId="0" fontId="11" fillId="0" borderId="28" xfId="2" applyNumberFormat="1" applyFont="1" applyBorder="1">
      <alignment vertical="center"/>
    </xf>
    <xf numFmtId="49" fontId="1" fillId="0" borderId="41" xfId="2" applyNumberFormat="1" applyFont="1" applyFill="1" applyBorder="1" applyAlignment="1">
      <alignment horizontal="center" vertical="center" shrinkToFit="1"/>
    </xf>
    <xf numFmtId="49" fontId="1" fillId="0" borderId="42" xfId="2" applyNumberFormat="1" applyFont="1" applyFill="1" applyBorder="1" applyAlignment="1">
      <alignment horizontal="center" vertical="center" shrinkToFit="1"/>
    </xf>
    <xf numFmtId="0" fontId="1" fillId="0" borderId="14" xfId="2" applyNumberFormat="1" applyFont="1" applyBorder="1" applyAlignment="1">
      <alignment horizontal="center" vertical="center"/>
    </xf>
    <xf numFmtId="0" fontId="1" fillId="0" borderId="22" xfId="2" applyNumberFormat="1" applyFont="1" applyBorder="1" applyAlignment="1">
      <alignment horizontal="center" vertical="center"/>
    </xf>
    <xf numFmtId="49" fontId="1" fillId="0" borderId="41" xfId="2" applyNumberFormat="1" applyFont="1" applyFill="1" applyBorder="1" applyAlignment="1">
      <alignment horizontal="center" vertical="center"/>
    </xf>
    <xf numFmtId="49" fontId="1" fillId="0" borderId="43" xfId="2" applyNumberFormat="1" applyFont="1" applyFill="1" applyBorder="1" applyAlignment="1">
      <alignment horizontal="center" vertical="center"/>
    </xf>
    <xf numFmtId="20" fontId="1" fillId="0" borderId="0" xfId="2" applyNumberFormat="1" applyFont="1" applyFill="1" applyAlignment="1">
      <alignment horizontal="center" vertical="center"/>
    </xf>
    <xf numFmtId="49" fontId="1" fillId="0" borderId="24" xfId="2" applyNumberFormat="1" applyFont="1" applyBorder="1" applyAlignment="1">
      <alignment horizontal="center" vertical="center"/>
    </xf>
    <xf numFmtId="0" fontId="1" fillId="0" borderId="27" xfId="2" applyNumberFormat="1" applyFont="1" applyFill="1" applyBorder="1" applyAlignment="1">
      <alignment horizontal="center" vertical="center"/>
    </xf>
    <xf numFmtId="0" fontId="38" fillId="0" borderId="0" xfId="2" applyFill="1">
      <alignment vertical="center"/>
    </xf>
    <xf numFmtId="0" fontId="1" fillId="0" borderId="21" xfId="2" applyNumberFormat="1" applyFont="1" applyBorder="1" applyAlignment="1">
      <alignment horizontal="center" vertical="center"/>
    </xf>
    <xf numFmtId="49" fontId="1" fillId="0" borderId="14" xfId="2" applyNumberFormat="1" applyFont="1" applyFill="1" applyBorder="1" applyAlignment="1">
      <alignment horizontal="center" vertical="center" shrinkToFit="1"/>
    </xf>
    <xf numFmtId="0" fontId="1" fillId="0" borderId="24" xfId="2" applyNumberFormat="1" applyFont="1" applyBorder="1" applyAlignment="1">
      <alignment horizontal="center" vertical="center"/>
    </xf>
    <xf numFmtId="49" fontId="1" fillId="0" borderId="21" xfId="2" applyNumberFormat="1" applyFont="1" applyFill="1" applyBorder="1" applyAlignment="1">
      <alignment horizontal="center" vertical="center"/>
    </xf>
    <xf numFmtId="49" fontId="1" fillId="0" borderId="22" xfId="2" applyNumberFormat="1" applyFont="1" applyFill="1" applyBorder="1" applyAlignment="1">
      <alignment horizontal="center" vertical="center"/>
    </xf>
    <xf numFmtId="49" fontId="1" fillId="0" borderId="23" xfId="2" applyNumberFormat="1" applyFont="1" applyFill="1" applyBorder="1" applyAlignment="1">
      <alignment horizontal="center" vertical="center"/>
    </xf>
    <xf numFmtId="20" fontId="1" fillId="0" borderId="14" xfId="2" applyNumberFormat="1" applyFont="1" applyBorder="1" applyAlignment="1">
      <alignment horizontal="center" vertical="center"/>
    </xf>
    <xf numFmtId="0" fontId="1" fillId="0" borderId="35" xfId="2" applyNumberFormat="1" applyFont="1" applyFill="1" applyBorder="1">
      <alignment vertical="center"/>
    </xf>
    <xf numFmtId="49" fontId="1" fillId="0" borderId="4" xfId="2" applyNumberFormat="1" applyFont="1" applyFill="1" applyBorder="1" applyAlignment="1">
      <alignment horizontal="center" vertical="center"/>
    </xf>
    <xf numFmtId="49" fontId="1" fillId="0" borderId="10" xfId="2" applyNumberFormat="1" applyFont="1" applyBorder="1" applyAlignment="1">
      <alignment horizontal="center" vertical="center"/>
    </xf>
    <xf numFmtId="20" fontId="1" fillId="0" borderId="4" xfId="2" applyNumberFormat="1" applyFont="1" applyFill="1" applyBorder="1" applyAlignment="1">
      <alignment horizontal="center" vertical="center"/>
    </xf>
    <xf numFmtId="0" fontId="1" fillId="0" borderId="28" xfId="2" applyNumberFormat="1" applyFont="1" applyBorder="1" applyAlignment="1">
      <alignment horizontal="left" vertical="center" wrapText="1"/>
    </xf>
    <xf numFmtId="49" fontId="1" fillId="0" borderId="28" xfId="2" applyNumberFormat="1" applyFont="1" applyBorder="1" applyAlignment="1">
      <alignment horizontal="left" vertical="center" wrapText="1"/>
    </xf>
    <xf numFmtId="49" fontId="1" fillId="0" borderId="27" xfId="2" applyNumberFormat="1" applyFont="1" applyBorder="1" applyAlignment="1">
      <alignment horizontal="left" vertical="center" wrapText="1"/>
    </xf>
    <xf numFmtId="20" fontId="11" fillId="0" borderId="7" xfId="2" applyNumberFormat="1" applyFont="1" applyBorder="1" applyAlignment="1">
      <alignment horizontal="center" vertical="center"/>
    </xf>
    <xf numFmtId="20" fontId="1" fillId="0" borderId="7" xfId="2" applyNumberFormat="1" applyFont="1" applyFill="1" applyBorder="1" applyAlignment="1">
      <alignment horizontal="center" vertical="center"/>
    </xf>
    <xf numFmtId="20" fontId="1" fillId="0" borderId="1" xfId="2" applyNumberFormat="1" applyFont="1" applyFill="1" applyBorder="1" applyAlignment="1">
      <alignment horizontal="center" vertical="center"/>
    </xf>
    <xf numFmtId="0" fontId="1" fillId="0" borderId="28" xfId="2" applyNumberFormat="1" applyFont="1" applyBorder="1" applyAlignment="1">
      <alignment horizontal="center" vertical="center"/>
    </xf>
    <xf numFmtId="0" fontId="1" fillId="0" borderId="8" xfId="2" applyNumberFormat="1" applyFont="1" applyBorder="1">
      <alignment vertical="center"/>
    </xf>
    <xf numFmtId="0" fontId="1" fillId="0" borderId="8" xfId="2" applyNumberFormat="1" applyFont="1" applyBorder="1" applyAlignment="1">
      <alignment horizontal="center" vertical="center"/>
    </xf>
    <xf numFmtId="49" fontId="11" fillId="0" borderId="6" xfId="2" applyNumberFormat="1" applyFont="1" applyBorder="1" applyAlignment="1">
      <alignment horizontal="center" vertical="center"/>
    </xf>
    <xf numFmtId="20" fontId="1" fillId="0" borderId="28" xfId="2" applyNumberFormat="1" applyFont="1" applyFill="1" applyBorder="1" applyAlignment="1">
      <alignment horizontal="center" vertical="center"/>
    </xf>
    <xf numFmtId="20" fontId="1" fillId="0" borderId="28" xfId="2" applyNumberFormat="1" applyFont="1" applyBorder="1" applyAlignment="1">
      <alignment horizontal="center" vertical="center"/>
    </xf>
    <xf numFmtId="20" fontId="11" fillId="0" borderId="4" xfId="2" applyNumberFormat="1" applyFont="1" applyBorder="1" applyAlignment="1">
      <alignment horizontal="center" vertical="center"/>
    </xf>
    <xf numFmtId="20" fontId="11" fillId="0" borderId="28" xfId="2" applyNumberFormat="1" applyFont="1" applyBorder="1" applyAlignment="1">
      <alignment horizontal="center" vertical="center"/>
    </xf>
    <xf numFmtId="49" fontId="1" fillId="0" borderId="6" xfId="2" applyNumberFormat="1" applyFont="1" applyFill="1" applyBorder="1" applyAlignment="1">
      <alignment horizontal="center" vertical="center"/>
    </xf>
    <xf numFmtId="49" fontId="11" fillId="0" borderId="28" xfId="2" applyNumberFormat="1" applyFont="1" applyFill="1" applyBorder="1" applyAlignment="1">
      <alignment horizontal="center" vertical="center"/>
    </xf>
    <xf numFmtId="0" fontId="1" fillId="0" borderId="11" xfId="2" applyNumberFormat="1" applyFont="1" applyBorder="1" applyAlignment="1">
      <alignment horizontal="center" vertical="center"/>
    </xf>
    <xf numFmtId="0" fontId="1" fillId="0" borderId="12" xfId="2" applyNumberFormat="1" applyFont="1" applyBorder="1" applyAlignment="1">
      <alignment horizontal="center" vertical="center"/>
    </xf>
    <xf numFmtId="0" fontId="1" fillId="0" borderId="19" xfId="2" applyNumberFormat="1" applyFont="1" applyBorder="1" applyAlignment="1">
      <alignment horizontal="center" vertical="center"/>
    </xf>
    <xf numFmtId="20" fontId="1" fillId="0" borderId="11" xfId="2" applyNumberFormat="1" applyFont="1" applyBorder="1" applyAlignment="1">
      <alignment horizontal="center" vertical="center"/>
    </xf>
    <xf numFmtId="20" fontId="1" fillId="0" borderId="19" xfId="2" applyNumberFormat="1" applyFont="1" applyBorder="1" applyAlignment="1">
      <alignment horizontal="center" vertical="center"/>
    </xf>
    <xf numFmtId="20" fontId="1" fillId="0" borderId="3" xfId="2" applyNumberFormat="1" applyFont="1" applyBorder="1" applyAlignment="1">
      <alignment horizontal="center" vertical="center"/>
    </xf>
    <xf numFmtId="20" fontId="1" fillId="0" borderId="12" xfId="2" applyNumberFormat="1" applyFont="1" applyBorder="1" applyAlignment="1">
      <alignment horizontal="center" vertical="center"/>
    </xf>
    <xf numFmtId="49" fontId="1" fillId="0" borderId="13" xfId="2" applyNumberFormat="1" applyFont="1" applyBorder="1" applyAlignment="1">
      <alignment horizontal="center" vertical="center"/>
    </xf>
    <xf numFmtId="0" fontId="1" fillId="0" borderId="32" xfId="2" applyNumberFormat="1" applyFont="1" applyBorder="1" applyAlignment="1">
      <alignment horizontal="center" vertical="center"/>
    </xf>
    <xf numFmtId="49" fontId="1" fillId="0" borderId="0" xfId="2" applyNumberFormat="1" applyFont="1" applyFill="1" applyAlignment="1">
      <alignment horizontal="left" vertical="center"/>
    </xf>
    <xf numFmtId="0" fontId="1" fillId="0" borderId="0" xfId="2" applyNumberFormat="1" applyFont="1" applyAlignment="1">
      <alignment horizontal="left" vertical="center" shrinkToFit="1"/>
    </xf>
    <xf numFmtId="49" fontId="1" fillId="6" borderId="12" xfId="2" applyNumberFormat="1" applyFont="1" applyFill="1" applyBorder="1" applyAlignment="1">
      <alignment horizontal="center" vertical="center"/>
    </xf>
    <xf numFmtId="0" fontId="40" fillId="0" borderId="28" xfId="2" applyNumberFormat="1" applyFont="1" applyBorder="1" applyAlignment="1">
      <alignment vertical="center" shrinkToFit="1"/>
    </xf>
    <xf numFmtId="0" fontId="47" fillId="3" borderId="10" xfId="2" applyNumberFormat="1" applyFont="1" applyFill="1" applyBorder="1" applyAlignment="1">
      <alignment horizontal="center" vertical="center"/>
    </xf>
    <xf numFmtId="0" fontId="47" fillId="3" borderId="1" xfId="2" applyNumberFormat="1" applyFont="1" applyFill="1" applyBorder="1" applyAlignment="1">
      <alignment horizontal="center" vertical="center"/>
    </xf>
    <xf numFmtId="0" fontId="47" fillId="3" borderId="6" xfId="2" applyNumberFormat="1" applyFont="1" applyFill="1" applyBorder="1" applyAlignment="1">
      <alignment horizontal="center" vertical="center" shrinkToFit="1"/>
    </xf>
    <xf numFmtId="49" fontId="47" fillId="3" borderId="10" xfId="2" applyNumberFormat="1" applyFont="1" applyFill="1" applyBorder="1" applyAlignment="1">
      <alignment horizontal="center" vertical="center"/>
    </xf>
    <xf numFmtId="49" fontId="47" fillId="3" borderId="1" xfId="2" applyNumberFormat="1" applyFont="1" applyFill="1" applyBorder="1" applyAlignment="1">
      <alignment horizontal="center" vertical="center"/>
    </xf>
    <xf numFmtId="20" fontId="47" fillId="3" borderId="7" xfId="2" applyNumberFormat="1" applyFont="1" applyFill="1" applyBorder="1" applyAlignment="1">
      <alignment horizontal="center" vertical="center"/>
    </xf>
    <xf numFmtId="20" fontId="47" fillId="3" borderId="4" xfId="2" applyNumberFormat="1" applyFont="1" applyFill="1" applyBorder="1" applyAlignment="1">
      <alignment horizontal="center" vertical="center"/>
    </xf>
    <xf numFmtId="49" fontId="47" fillId="3" borderId="6" xfId="2" applyNumberFormat="1" applyFont="1" applyFill="1" applyBorder="1" applyAlignment="1">
      <alignment horizontal="center" vertical="center"/>
    </xf>
    <xf numFmtId="0" fontId="40" fillId="3" borderId="28" xfId="2" applyNumberFormat="1" applyFont="1" applyFill="1" applyBorder="1" applyAlignment="1">
      <alignment vertical="center" wrapText="1" shrinkToFit="1"/>
    </xf>
    <xf numFmtId="0" fontId="40" fillId="0" borderId="7" xfId="2" applyNumberFormat="1" applyFont="1" applyFill="1" applyBorder="1" applyAlignment="1">
      <alignment horizontal="center" vertical="center"/>
    </xf>
    <xf numFmtId="0" fontId="40" fillId="0" borderId="4" xfId="2" applyNumberFormat="1" applyFont="1" applyFill="1" applyBorder="1" applyAlignment="1">
      <alignment horizontal="center" vertical="center"/>
    </xf>
    <xf numFmtId="0" fontId="40" fillId="0" borderId="6" xfId="2" applyNumberFormat="1" applyFont="1" applyBorder="1" applyAlignment="1">
      <alignment horizontal="center" vertical="center" shrinkToFit="1"/>
    </xf>
    <xf numFmtId="49" fontId="45" fillId="0" borderId="1" xfId="2" applyNumberFormat="1" applyFont="1" applyFill="1" applyBorder="1" applyAlignment="1">
      <alignment horizontal="center" vertical="center"/>
    </xf>
    <xf numFmtId="0" fontId="11" fillId="0" borderId="6" xfId="2" applyNumberFormat="1" applyFont="1" applyBorder="1" applyAlignment="1">
      <alignment horizontal="center" vertical="center" shrinkToFit="1"/>
    </xf>
    <xf numFmtId="49" fontId="40" fillId="0" borderId="4" xfId="2" applyNumberFormat="1" applyFont="1" applyFill="1" applyBorder="1" applyAlignment="1">
      <alignment horizontal="center" vertical="center"/>
    </xf>
    <xf numFmtId="49" fontId="47" fillId="3" borderId="4" xfId="2" applyNumberFormat="1" applyFont="1" applyFill="1" applyBorder="1" applyAlignment="1">
      <alignment horizontal="center" vertical="center"/>
    </xf>
    <xf numFmtId="0" fontId="40" fillId="0" borderId="28" xfId="2" applyNumberFormat="1" applyFont="1" applyBorder="1" applyAlignment="1">
      <alignment vertical="center" wrapText="1" shrinkToFit="1"/>
    </xf>
    <xf numFmtId="20" fontId="47" fillId="3" borderId="10" xfId="2" applyNumberFormat="1" applyFont="1" applyFill="1" applyBorder="1" applyAlignment="1">
      <alignment horizontal="center" vertical="center"/>
    </xf>
    <xf numFmtId="20" fontId="47" fillId="3" borderId="1" xfId="2" applyNumberFormat="1" applyFont="1" applyFill="1" applyBorder="1" applyAlignment="1">
      <alignment horizontal="center" vertical="center"/>
    </xf>
    <xf numFmtId="49" fontId="47" fillId="3" borderId="7" xfId="2" applyNumberFormat="1" applyFont="1" applyFill="1" applyBorder="1" applyAlignment="1">
      <alignment horizontal="center" vertical="center"/>
    </xf>
    <xf numFmtId="0" fontId="47" fillId="0" borderId="0" xfId="2" applyNumberFormat="1" applyFont="1">
      <alignment vertical="center"/>
    </xf>
    <xf numFmtId="0" fontId="48" fillId="0" borderId="0" xfId="2" applyFont="1">
      <alignment vertical="center"/>
    </xf>
    <xf numFmtId="0" fontId="40" fillId="0" borderId="7" xfId="2" applyNumberFormat="1" applyFont="1" applyFill="1" applyBorder="1" applyAlignment="1">
      <alignment horizontal="center" vertical="center" shrinkToFit="1"/>
    </xf>
    <xf numFmtId="0" fontId="11" fillId="0" borderId="7" xfId="2" applyNumberFormat="1" applyFont="1" applyFill="1" applyBorder="1" applyAlignment="1">
      <alignment horizontal="center" vertical="center" shrinkToFit="1"/>
    </xf>
    <xf numFmtId="0" fontId="47" fillId="3" borderId="7" xfId="2" applyNumberFormat="1" applyFont="1" applyFill="1" applyBorder="1" applyAlignment="1">
      <alignment horizontal="center" vertical="center" shrinkToFit="1"/>
    </xf>
    <xf numFmtId="0" fontId="47" fillId="3" borderId="11" xfId="2" applyNumberFormat="1" applyFont="1" applyFill="1" applyBorder="1" applyAlignment="1">
      <alignment horizontal="center" vertical="center"/>
    </xf>
    <xf numFmtId="0" fontId="47" fillId="3" borderId="12" xfId="2" applyNumberFormat="1" applyFont="1" applyFill="1" applyBorder="1" applyAlignment="1">
      <alignment horizontal="center" vertical="center"/>
    </xf>
    <xf numFmtId="0" fontId="47" fillId="3" borderId="19" xfId="2" applyNumberFormat="1" applyFont="1" applyFill="1" applyBorder="1" applyAlignment="1">
      <alignment horizontal="center" vertical="center" shrinkToFit="1"/>
    </xf>
    <xf numFmtId="49" fontId="47" fillId="3" borderId="11" xfId="2" applyNumberFormat="1" applyFont="1" applyFill="1" applyBorder="1" applyAlignment="1">
      <alignment horizontal="center" vertical="center"/>
    </xf>
    <xf numFmtId="49" fontId="47" fillId="3" borderId="12" xfId="2" applyNumberFormat="1" applyFont="1" applyFill="1" applyBorder="1" applyAlignment="1">
      <alignment horizontal="center" vertical="center"/>
    </xf>
    <xf numFmtId="49" fontId="47" fillId="3" borderId="19" xfId="2" applyNumberFormat="1" applyFont="1" applyFill="1" applyBorder="1" applyAlignment="1">
      <alignment horizontal="center" vertical="center"/>
    </xf>
    <xf numFmtId="20" fontId="47" fillId="3" borderId="3" xfId="2" applyNumberFormat="1" applyFont="1" applyFill="1" applyBorder="1" applyAlignment="1">
      <alignment horizontal="center" vertical="center"/>
    </xf>
    <xf numFmtId="49" fontId="47" fillId="3" borderId="13" xfId="2" applyNumberFormat="1" applyFont="1" applyFill="1" applyBorder="1" applyAlignment="1">
      <alignment horizontal="center" vertical="center"/>
    </xf>
    <xf numFmtId="0" fontId="1" fillId="0" borderId="0" xfId="2" applyNumberFormat="1" applyFont="1" applyBorder="1" applyAlignment="1">
      <alignment horizontal="left" vertical="center"/>
    </xf>
    <xf numFmtId="49" fontId="2" fillId="0" borderId="0" xfId="2" applyNumberFormat="1" applyFont="1" applyBorder="1" applyAlignment="1">
      <alignment horizontal="left" vertical="center"/>
    </xf>
    <xf numFmtId="0" fontId="3" fillId="0" borderId="0" xfId="2" applyNumberFormat="1" applyFont="1" applyBorder="1" applyAlignment="1">
      <alignment horizontal="left" vertical="center"/>
    </xf>
    <xf numFmtId="49" fontId="1" fillId="6" borderId="19" xfId="2" applyNumberFormat="1" applyFont="1" applyFill="1" applyBorder="1" applyAlignment="1">
      <alignment horizontal="center" vertical="center" shrinkToFit="1"/>
    </xf>
    <xf numFmtId="49" fontId="1" fillId="2" borderId="3" xfId="2" applyNumberFormat="1" applyFont="1" applyFill="1" applyBorder="1" applyAlignment="1">
      <alignment horizontal="center" vertical="center" shrinkToFit="1"/>
    </xf>
    <xf numFmtId="49" fontId="1" fillId="2" borderId="13" xfId="2" applyNumberFormat="1" applyFont="1" applyFill="1" applyBorder="1" applyAlignment="1">
      <alignment horizontal="center" vertical="center" shrinkToFit="1"/>
    </xf>
    <xf numFmtId="49" fontId="1" fillId="0" borderId="21" xfId="2" applyNumberFormat="1" applyFont="1" applyFill="1" applyBorder="1" applyAlignment="1">
      <alignment horizontal="center" vertical="center" wrapText="1"/>
    </xf>
    <xf numFmtId="49" fontId="1" fillId="0" borderId="14" xfId="2" applyNumberFormat="1" applyFont="1" applyFill="1" applyBorder="1" applyAlignment="1">
      <alignment horizontal="center" vertical="center" wrapText="1"/>
    </xf>
    <xf numFmtId="49" fontId="1" fillId="0" borderId="24" xfId="2" applyNumberFormat="1" applyFont="1" applyFill="1" applyBorder="1" applyAlignment="1">
      <alignment horizontal="center" vertical="center" wrapText="1"/>
    </xf>
    <xf numFmtId="49" fontId="1" fillId="0" borderId="22" xfId="2" applyNumberFormat="1" applyFont="1" applyFill="1" applyBorder="1" applyAlignment="1">
      <alignment horizontal="center" vertical="center" wrapText="1"/>
    </xf>
    <xf numFmtId="49" fontId="1" fillId="0" borderId="23" xfId="2" applyNumberFormat="1" applyFont="1" applyFill="1" applyBorder="1" applyAlignment="1">
      <alignment horizontal="center" vertical="center" wrapText="1"/>
    </xf>
    <xf numFmtId="49" fontId="1" fillId="0" borderId="35" xfId="2" applyNumberFormat="1" applyFont="1" applyBorder="1" applyAlignment="1">
      <alignment horizontal="left" vertical="center" wrapText="1"/>
    </xf>
    <xf numFmtId="49" fontId="1" fillId="0" borderId="0" xfId="2" applyNumberFormat="1" applyFont="1" applyAlignment="1">
      <alignment horizontal="center" vertical="center" wrapText="1"/>
    </xf>
    <xf numFmtId="49" fontId="1" fillId="0" borderId="10" xfId="2" applyNumberFormat="1" applyFont="1" applyFill="1" applyBorder="1" applyAlignment="1">
      <alignment horizontal="center" vertical="center" wrapText="1"/>
    </xf>
    <xf numFmtId="49" fontId="1" fillId="0" borderId="1" xfId="2" applyNumberFormat="1" applyFont="1" applyFill="1" applyBorder="1" applyAlignment="1">
      <alignment horizontal="center" vertical="center" wrapText="1"/>
    </xf>
    <xf numFmtId="49" fontId="1" fillId="0" borderId="6" xfId="2" applyNumberFormat="1" applyFont="1" applyFill="1" applyBorder="1" applyAlignment="1">
      <alignment horizontal="center" vertical="center" wrapText="1"/>
    </xf>
    <xf numFmtId="49" fontId="1" fillId="0" borderId="7" xfId="2" applyNumberFormat="1" applyFont="1" applyFill="1" applyBorder="1" applyAlignment="1">
      <alignment horizontal="center" vertical="center" wrapText="1"/>
    </xf>
    <xf numFmtId="20" fontId="1" fillId="0" borderId="4" xfId="2" applyNumberFormat="1" applyFont="1" applyFill="1" applyBorder="1" applyAlignment="1">
      <alignment horizontal="center" vertical="center" wrapText="1"/>
    </xf>
    <xf numFmtId="20" fontId="1" fillId="0" borderId="1" xfId="2" applyNumberFormat="1" applyFont="1" applyFill="1" applyBorder="1" applyAlignment="1">
      <alignment horizontal="center" vertical="center" wrapText="1"/>
    </xf>
    <xf numFmtId="20" fontId="1" fillId="0" borderId="6" xfId="2" applyNumberFormat="1" applyFont="1" applyFill="1" applyBorder="1" applyAlignment="1">
      <alignment horizontal="center" vertical="center" wrapText="1"/>
    </xf>
    <xf numFmtId="20" fontId="1" fillId="0" borderId="10" xfId="2" applyNumberFormat="1" applyFont="1" applyFill="1" applyBorder="1" applyAlignment="1">
      <alignment horizontal="center" vertical="center" wrapText="1"/>
    </xf>
    <xf numFmtId="20" fontId="1" fillId="0" borderId="7" xfId="2" applyNumberFormat="1" applyFont="1" applyFill="1" applyBorder="1" applyAlignment="1">
      <alignment horizontal="center" vertical="center" wrapText="1"/>
    </xf>
    <xf numFmtId="49" fontId="1" fillId="0" borderId="11" xfId="2" applyNumberFormat="1" applyFont="1" applyFill="1" applyBorder="1" applyAlignment="1">
      <alignment horizontal="center" vertical="center" wrapText="1"/>
    </xf>
    <xf numFmtId="49" fontId="1" fillId="0" borderId="12" xfId="2" applyNumberFormat="1" applyFont="1" applyFill="1" applyBorder="1" applyAlignment="1">
      <alignment horizontal="center" vertical="center" wrapText="1"/>
    </xf>
    <xf numFmtId="49" fontId="1" fillId="0" borderId="13" xfId="2" applyNumberFormat="1" applyFont="1" applyFill="1" applyBorder="1" applyAlignment="1">
      <alignment horizontal="center" vertical="center" wrapText="1"/>
    </xf>
    <xf numFmtId="20" fontId="1" fillId="0" borderId="11" xfId="2" applyNumberFormat="1" applyFont="1" applyFill="1" applyBorder="1" applyAlignment="1">
      <alignment horizontal="center" vertical="center" wrapText="1"/>
    </xf>
    <xf numFmtId="20" fontId="1" fillId="0" borderId="19" xfId="2" applyNumberFormat="1" applyFont="1" applyFill="1" applyBorder="1" applyAlignment="1">
      <alignment horizontal="center" vertical="center" wrapText="1"/>
    </xf>
    <xf numFmtId="20" fontId="1" fillId="0" borderId="3" xfId="2" applyNumberFormat="1" applyFont="1" applyFill="1" applyBorder="1" applyAlignment="1">
      <alignment horizontal="center" vertical="center" wrapText="1"/>
    </xf>
    <xf numFmtId="20" fontId="1" fillId="0" borderId="12" xfId="2" applyNumberFormat="1" applyFont="1" applyFill="1" applyBorder="1" applyAlignment="1">
      <alignment horizontal="center" vertical="center" wrapText="1"/>
    </xf>
    <xf numFmtId="49" fontId="1" fillId="0" borderId="32" xfId="2" applyNumberFormat="1" applyFont="1" applyBorder="1" applyAlignment="1">
      <alignment horizontal="left" vertical="center" wrapText="1"/>
    </xf>
    <xf numFmtId="49" fontId="1" fillId="0" borderId="0" xfId="2" applyNumberFormat="1" applyFont="1" applyFill="1" applyAlignment="1">
      <alignment horizontal="center" vertical="center" wrapText="1"/>
    </xf>
    <xf numFmtId="49" fontId="1" fillId="0" borderId="0" xfId="2" applyNumberFormat="1" applyFont="1" applyFill="1" applyAlignment="1">
      <alignment horizontal="center" vertical="center" shrinkToFit="1"/>
    </xf>
    <xf numFmtId="0" fontId="6" fillId="0" borderId="45" xfId="2" applyNumberFormat="1" applyFont="1" applyFill="1" applyBorder="1" applyAlignment="1">
      <alignment horizontal="center" vertical="center" shrinkToFit="1"/>
    </xf>
    <xf numFmtId="49" fontId="5" fillId="3" borderId="1" xfId="2" applyNumberFormat="1" applyFont="1" applyFill="1" applyBorder="1" applyAlignment="1">
      <alignment horizontal="center" vertical="center" shrinkToFit="1"/>
    </xf>
    <xf numFmtId="49" fontId="2" fillId="0" borderId="12" xfId="2" applyNumberFormat="1" applyFont="1" applyFill="1" applyBorder="1" applyAlignment="1">
      <alignment horizontal="center" vertical="center"/>
    </xf>
    <xf numFmtId="0" fontId="1" fillId="0" borderId="21" xfId="2" applyNumberFormat="1" applyFont="1" applyFill="1" applyBorder="1" applyAlignment="1" applyProtection="1">
      <alignment horizontal="center" vertical="center" shrinkToFit="1"/>
      <protection hidden="1"/>
    </xf>
    <xf numFmtId="0" fontId="1" fillId="0" borderId="14" xfId="2" applyNumberFormat="1" applyFont="1" applyFill="1" applyBorder="1" applyAlignment="1" applyProtection="1">
      <alignment horizontal="center" vertical="center" shrinkToFit="1"/>
      <protection hidden="1"/>
    </xf>
    <xf numFmtId="0" fontId="1" fillId="0" borderId="24" xfId="2" applyNumberFormat="1" applyFont="1" applyFill="1" applyBorder="1" applyAlignment="1" applyProtection="1">
      <alignment horizontal="center" vertical="center" shrinkToFit="1"/>
      <protection hidden="1"/>
    </xf>
    <xf numFmtId="176" fontId="1" fillId="0" borderId="21" xfId="2" applyNumberFormat="1" applyFont="1" applyFill="1" applyBorder="1" applyAlignment="1" applyProtection="1">
      <alignment horizontal="center" vertical="center" shrinkToFit="1"/>
      <protection hidden="1"/>
    </xf>
    <xf numFmtId="176" fontId="1" fillId="0" borderId="22" xfId="2" applyNumberFormat="1" applyFont="1" applyFill="1" applyBorder="1" applyAlignment="1" applyProtection="1">
      <alignment horizontal="center" vertical="center" shrinkToFit="1"/>
      <protection hidden="1"/>
    </xf>
    <xf numFmtId="176" fontId="1" fillId="0" borderId="23" xfId="2" quotePrefix="1" applyNumberFormat="1" applyFont="1" applyFill="1" applyBorder="1" applyAlignment="1" applyProtection="1">
      <alignment horizontal="center" vertical="center" shrinkToFit="1"/>
      <protection hidden="1"/>
    </xf>
    <xf numFmtId="176" fontId="1" fillId="0" borderId="14" xfId="2" quotePrefix="1" applyNumberFormat="1" applyFont="1" applyFill="1" applyBorder="1" applyAlignment="1" applyProtection="1">
      <alignment horizontal="center" vertical="center" shrinkToFit="1"/>
      <protection hidden="1"/>
    </xf>
    <xf numFmtId="176" fontId="1" fillId="0" borderId="24" xfId="2" applyNumberFormat="1" applyFont="1" applyFill="1" applyBorder="1" applyAlignment="1" applyProtection="1">
      <alignment horizontal="center" vertical="center" shrinkToFit="1"/>
      <protection hidden="1"/>
    </xf>
    <xf numFmtId="0" fontId="1" fillId="0" borderId="35" xfId="2" applyNumberFormat="1" applyFont="1" applyBorder="1">
      <alignment vertical="center"/>
    </xf>
    <xf numFmtId="0" fontId="21" fillId="3" borderId="10" xfId="2" applyNumberFormat="1" applyFont="1" applyFill="1" applyBorder="1" applyAlignment="1" applyProtection="1">
      <alignment horizontal="center" vertical="center" shrinkToFit="1"/>
      <protection hidden="1"/>
    </xf>
    <xf numFmtId="0" fontId="21" fillId="3" borderId="1" xfId="2" applyNumberFormat="1" applyFont="1" applyFill="1" applyBorder="1" applyAlignment="1" applyProtection="1">
      <alignment horizontal="center" vertical="center" shrinkToFit="1"/>
      <protection hidden="1"/>
    </xf>
    <xf numFmtId="0" fontId="21" fillId="3" borderId="6" xfId="2" applyNumberFormat="1" applyFont="1" applyFill="1" applyBorder="1" applyAlignment="1" applyProtection="1">
      <alignment horizontal="center" vertical="center" shrinkToFit="1"/>
      <protection hidden="1"/>
    </xf>
    <xf numFmtId="176" fontId="21" fillId="3" borderId="10" xfId="2" applyNumberFormat="1" applyFont="1" applyFill="1" applyBorder="1" applyAlignment="1" applyProtection="1">
      <alignment horizontal="center" vertical="center" shrinkToFit="1"/>
      <protection hidden="1"/>
    </xf>
    <xf numFmtId="176" fontId="21" fillId="3" borderId="7" xfId="2" applyNumberFormat="1" applyFont="1" applyFill="1" applyBorder="1" applyAlignment="1" applyProtection="1">
      <alignment horizontal="center" vertical="center" shrinkToFit="1"/>
      <protection hidden="1"/>
    </xf>
    <xf numFmtId="176" fontId="21" fillId="3" borderId="4" xfId="2" applyNumberFormat="1" applyFont="1" applyFill="1" applyBorder="1" applyAlignment="1" applyProtection="1">
      <alignment horizontal="center" vertical="center" shrinkToFit="1"/>
      <protection hidden="1"/>
    </xf>
    <xf numFmtId="176" fontId="21" fillId="3" borderId="1" xfId="2" applyNumberFormat="1" applyFont="1" applyFill="1" applyBorder="1" applyAlignment="1" applyProtection="1">
      <alignment horizontal="center" vertical="center" shrinkToFit="1"/>
      <protection hidden="1"/>
    </xf>
    <xf numFmtId="176" fontId="21" fillId="3" borderId="6" xfId="2" applyNumberFormat="1" applyFont="1" applyFill="1" applyBorder="1" applyAlignment="1" applyProtection="1">
      <alignment horizontal="center" vertical="center" shrinkToFit="1"/>
      <protection hidden="1"/>
    </xf>
    <xf numFmtId="0" fontId="21" fillId="3" borderId="28" xfId="2" applyNumberFormat="1" applyFont="1" applyFill="1" applyBorder="1" applyAlignment="1">
      <alignment horizontal="center" vertical="center" wrapText="1"/>
    </xf>
    <xf numFmtId="0" fontId="40" fillId="0" borderId="10" xfId="2" applyNumberFormat="1" applyFont="1" applyFill="1" applyBorder="1" applyAlignment="1" applyProtection="1">
      <alignment horizontal="center" vertical="center" shrinkToFit="1"/>
      <protection hidden="1"/>
    </xf>
    <xf numFmtId="0" fontId="40" fillId="0" borderId="1" xfId="2" applyNumberFormat="1" applyFont="1" applyFill="1" applyBorder="1" applyAlignment="1" applyProtection="1">
      <alignment horizontal="center" vertical="center" shrinkToFit="1"/>
      <protection hidden="1"/>
    </xf>
    <xf numFmtId="0" fontId="40" fillId="0" borderId="6" xfId="2" applyNumberFormat="1" applyFont="1" applyFill="1" applyBorder="1" applyAlignment="1" applyProtection="1">
      <alignment horizontal="center" vertical="center" shrinkToFit="1"/>
      <protection hidden="1"/>
    </xf>
    <xf numFmtId="176" fontId="40" fillId="0" borderId="10" xfId="2" applyNumberFormat="1" applyFont="1" applyFill="1" applyBorder="1" applyAlignment="1" applyProtection="1">
      <alignment horizontal="center" vertical="center" shrinkToFit="1"/>
      <protection hidden="1"/>
    </xf>
    <xf numFmtId="176" fontId="40" fillId="0" borderId="7" xfId="2" applyNumberFormat="1" applyFont="1" applyFill="1" applyBorder="1" applyAlignment="1" applyProtection="1">
      <alignment horizontal="center" vertical="center" shrinkToFit="1"/>
      <protection hidden="1"/>
    </xf>
    <xf numFmtId="176" fontId="40" fillId="0" borderId="4" xfId="2" applyNumberFormat="1" applyFont="1" applyFill="1" applyBorder="1" applyAlignment="1" applyProtection="1">
      <alignment horizontal="center" vertical="center" shrinkToFit="1"/>
      <protection hidden="1"/>
    </xf>
    <xf numFmtId="176" fontId="40" fillId="0" borderId="1" xfId="2" applyNumberFormat="1" applyFont="1" applyFill="1" applyBorder="1" applyAlignment="1" applyProtection="1">
      <alignment horizontal="center" vertical="center" shrinkToFit="1"/>
      <protection hidden="1"/>
    </xf>
    <xf numFmtId="176" fontId="40" fillId="0" borderId="6" xfId="2" applyNumberFormat="1" applyFont="1" applyFill="1" applyBorder="1" applyAlignment="1" applyProtection="1">
      <alignment horizontal="center" vertical="center" shrinkToFit="1"/>
      <protection hidden="1"/>
    </xf>
    <xf numFmtId="0" fontId="40" fillId="0" borderId="28" xfId="2" applyNumberFormat="1" applyFont="1" applyFill="1" applyBorder="1" applyAlignment="1">
      <alignment horizontal="center" vertical="center" wrapText="1"/>
    </xf>
    <xf numFmtId="0" fontId="40" fillId="0" borderId="0" xfId="2" applyNumberFormat="1" applyFont="1" applyFill="1">
      <alignment vertical="center"/>
    </xf>
    <xf numFmtId="0" fontId="45" fillId="0" borderId="0" xfId="2" applyFont="1" applyFill="1">
      <alignment vertical="center"/>
    </xf>
    <xf numFmtId="0" fontId="11" fillId="0" borderId="10" xfId="2" applyNumberFormat="1" applyFont="1" applyFill="1" applyBorder="1" applyAlignment="1" applyProtection="1">
      <alignment horizontal="center" vertical="center" shrinkToFit="1"/>
      <protection hidden="1"/>
    </xf>
    <xf numFmtId="0" fontId="11" fillId="0" borderId="1" xfId="2" applyNumberFormat="1" applyFont="1" applyFill="1" applyBorder="1" applyAlignment="1" applyProtection="1">
      <alignment horizontal="center" vertical="center" shrinkToFit="1"/>
      <protection hidden="1"/>
    </xf>
    <xf numFmtId="0" fontId="11" fillId="0" borderId="6" xfId="2" applyNumberFormat="1" applyFont="1" applyFill="1" applyBorder="1" applyAlignment="1" applyProtection="1">
      <alignment horizontal="center" vertical="center" shrinkToFit="1"/>
      <protection hidden="1"/>
    </xf>
    <xf numFmtId="176" fontId="11" fillId="0" borderId="4" xfId="2" applyNumberFormat="1" applyFont="1" applyFill="1" applyBorder="1" applyAlignment="1" applyProtection="1">
      <alignment horizontal="center" vertical="center" shrinkToFit="1"/>
      <protection hidden="1"/>
    </xf>
    <xf numFmtId="176" fontId="11" fillId="0" borderId="1" xfId="2" applyNumberFormat="1" applyFont="1" applyFill="1" applyBorder="1" applyAlignment="1" applyProtection="1">
      <alignment horizontal="center" vertical="center" shrinkToFit="1"/>
      <protection hidden="1"/>
    </xf>
    <xf numFmtId="176" fontId="11" fillId="0" borderId="6" xfId="2" applyNumberFormat="1" applyFont="1" applyFill="1" applyBorder="1" applyAlignment="1" applyProtection="1">
      <alignment horizontal="center" vertical="center" shrinkToFit="1"/>
      <protection hidden="1"/>
    </xf>
    <xf numFmtId="0" fontId="1" fillId="0" borderId="10" xfId="2" applyNumberFormat="1" applyFont="1" applyFill="1" applyBorder="1" applyAlignment="1" applyProtection="1">
      <alignment horizontal="center" vertical="center" shrinkToFit="1"/>
      <protection hidden="1"/>
    </xf>
    <xf numFmtId="0" fontId="1" fillId="0" borderId="1" xfId="2" applyNumberFormat="1" applyFont="1" applyFill="1" applyBorder="1" applyAlignment="1" applyProtection="1">
      <alignment horizontal="center" vertical="center" shrinkToFit="1"/>
      <protection hidden="1"/>
    </xf>
    <xf numFmtId="0" fontId="1" fillId="0" borderId="6" xfId="2" applyNumberFormat="1" applyFont="1" applyFill="1" applyBorder="1" applyAlignment="1" applyProtection="1">
      <alignment horizontal="center" vertical="center" shrinkToFit="1"/>
      <protection hidden="1"/>
    </xf>
    <xf numFmtId="0" fontId="14" fillId="3" borderId="10" xfId="2" applyNumberFormat="1" applyFont="1" applyFill="1" applyBorder="1" applyAlignment="1" applyProtection="1">
      <alignment horizontal="center" vertical="center" shrinkToFit="1"/>
      <protection hidden="1"/>
    </xf>
    <xf numFmtId="0" fontId="14" fillId="3" borderId="1" xfId="2" applyNumberFormat="1" applyFont="1" applyFill="1" applyBorder="1" applyAlignment="1" applyProtection="1">
      <alignment horizontal="center" vertical="center" shrinkToFit="1"/>
      <protection hidden="1"/>
    </xf>
    <xf numFmtId="0" fontId="14" fillId="3" borderId="6" xfId="2" applyNumberFormat="1" applyFont="1" applyFill="1" applyBorder="1" applyAlignment="1" applyProtection="1">
      <alignment horizontal="center" vertical="center" shrinkToFit="1"/>
      <protection hidden="1"/>
    </xf>
    <xf numFmtId="176" fontId="14" fillId="3" borderId="10" xfId="2" quotePrefix="1" applyNumberFormat="1" applyFont="1" applyFill="1" applyBorder="1" applyAlignment="1" applyProtection="1">
      <alignment horizontal="center" vertical="center" shrinkToFit="1"/>
      <protection hidden="1"/>
    </xf>
    <xf numFmtId="176" fontId="14" fillId="3" borderId="7" xfId="2" quotePrefix="1" applyNumberFormat="1" applyFont="1" applyFill="1" applyBorder="1" applyAlignment="1" applyProtection="1">
      <alignment horizontal="center" vertical="center" shrinkToFit="1"/>
      <protection hidden="1"/>
    </xf>
    <xf numFmtId="176" fontId="14" fillId="3" borderId="4" xfId="2" quotePrefix="1" applyNumberFormat="1" applyFont="1" applyFill="1" applyBorder="1" applyAlignment="1" applyProtection="1">
      <alignment horizontal="center" vertical="center" shrinkToFit="1"/>
      <protection hidden="1"/>
    </xf>
    <xf numFmtId="176" fontId="14" fillId="3" borderId="1" xfId="2" quotePrefix="1" applyNumberFormat="1" applyFont="1" applyFill="1" applyBorder="1" applyAlignment="1" applyProtection="1">
      <alignment horizontal="center" vertical="center" shrinkToFit="1"/>
      <protection hidden="1"/>
    </xf>
    <xf numFmtId="176" fontId="14" fillId="3" borderId="6" xfId="2" applyNumberFormat="1" applyFont="1" applyFill="1" applyBorder="1" applyAlignment="1" applyProtection="1">
      <alignment horizontal="center" vertical="center" shrinkToFit="1"/>
      <protection hidden="1"/>
    </xf>
    <xf numFmtId="49" fontId="14" fillId="3" borderId="28" xfId="2" applyNumberFormat="1" applyFont="1" applyFill="1" applyBorder="1">
      <alignment vertical="center"/>
    </xf>
    <xf numFmtId="176" fontId="1" fillId="0" borderId="10" xfId="2" applyNumberFormat="1" applyFont="1" applyFill="1" applyBorder="1" applyAlignment="1" applyProtection="1">
      <alignment horizontal="center" vertical="center" shrinkToFit="1"/>
      <protection hidden="1"/>
    </xf>
    <xf numFmtId="176" fontId="1" fillId="0" borderId="7" xfId="2" applyNumberFormat="1" applyFont="1" applyFill="1" applyBorder="1" applyAlignment="1" applyProtection="1">
      <alignment horizontal="center" vertical="center" shrinkToFit="1"/>
      <protection hidden="1"/>
    </xf>
    <xf numFmtId="176" fontId="1" fillId="0" borderId="4" xfId="2" applyNumberFormat="1" applyFont="1" applyFill="1" applyBorder="1" applyAlignment="1" applyProtection="1">
      <alignment horizontal="center" vertical="center" shrinkToFit="1"/>
      <protection hidden="1"/>
    </xf>
    <xf numFmtId="176" fontId="1" fillId="0" borderId="1" xfId="2" applyNumberFormat="1" applyFont="1" applyFill="1" applyBorder="1" applyAlignment="1" applyProtection="1">
      <alignment horizontal="center" vertical="center" shrinkToFit="1"/>
      <protection hidden="1"/>
    </xf>
    <xf numFmtId="176" fontId="1" fillId="0" borderId="6" xfId="2" applyNumberFormat="1" applyFont="1" applyFill="1" applyBorder="1" applyAlignment="1" applyProtection="1">
      <alignment horizontal="center" vertical="center" shrinkToFit="1"/>
      <protection hidden="1"/>
    </xf>
    <xf numFmtId="176" fontId="11" fillId="0" borderId="10" xfId="2" applyNumberFormat="1" applyFont="1" applyFill="1" applyBorder="1" applyAlignment="1" applyProtection="1">
      <alignment horizontal="center" vertical="center" shrinkToFit="1"/>
      <protection hidden="1"/>
    </xf>
    <xf numFmtId="176" fontId="11" fillId="0" borderId="7" xfId="2" applyNumberFormat="1" applyFont="1" applyFill="1" applyBorder="1" applyAlignment="1" applyProtection="1">
      <alignment horizontal="center" vertical="center" shrinkToFit="1"/>
      <protection hidden="1"/>
    </xf>
    <xf numFmtId="176" fontId="40" fillId="0" borderId="10" xfId="2" quotePrefix="1" applyNumberFormat="1" applyFont="1" applyFill="1" applyBorder="1" applyAlignment="1" applyProtection="1">
      <alignment horizontal="center" vertical="center" shrinkToFit="1"/>
      <protection hidden="1"/>
    </xf>
    <xf numFmtId="176" fontId="40" fillId="0" borderId="7" xfId="2" quotePrefix="1" applyNumberFormat="1" applyFont="1" applyFill="1" applyBorder="1" applyAlignment="1" applyProtection="1">
      <alignment horizontal="center" vertical="center" shrinkToFit="1"/>
      <protection hidden="1"/>
    </xf>
    <xf numFmtId="176" fontId="40" fillId="0" borderId="4" xfId="2" quotePrefix="1" applyNumberFormat="1" applyFont="1" applyFill="1" applyBorder="1" applyAlignment="1" applyProtection="1">
      <alignment horizontal="center" vertical="center" shrinkToFit="1"/>
      <protection hidden="1"/>
    </xf>
    <xf numFmtId="176" fontId="40" fillId="0" borderId="1" xfId="2" quotePrefix="1" applyNumberFormat="1" applyFont="1" applyFill="1" applyBorder="1" applyAlignment="1" applyProtection="1">
      <alignment horizontal="center" vertical="center" shrinkToFit="1"/>
      <protection hidden="1"/>
    </xf>
    <xf numFmtId="0" fontId="40" fillId="0" borderId="28" xfId="2" applyNumberFormat="1" applyFont="1" applyBorder="1">
      <alignment vertical="center"/>
    </xf>
    <xf numFmtId="0" fontId="40" fillId="0" borderId="0" xfId="2" applyNumberFormat="1" applyFont="1">
      <alignment vertical="center"/>
    </xf>
    <xf numFmtId="0" fontId="45" fillId="0" borderId="0" xfId="2" applyFont="1">
      <alignment vertical="center"/>
    </xf>
    <xf numFmtId="176" fontId="1" fillId="0" borderId="10" xfId="2" quotePrefix="1" applyNumberFormat="1" applyFont="1" applyFill="1" applyBorder="1" applyAlignment="1" applyProtection="1">
      <alignment horizontal="center" vertical="center" shrinkToFit="1"/>
      <protection hidden="1"/>
    </xf>
    <xf numFmtId="176" fontId="1" fillId="0" borderId="7" xfId="2" quotePrefix="1" applyNumberFormat="1" applyFont="1" applyFill="1" applyBorder="1" applyAlignment="1" applyProtection="1">
      <alignment horizontal="center" vertical="center" shrinkToFit="1"/>
      <protection hidden="1"/>
    </xf>
    <xf numFmtId="176" fontId="1" fillId="0" borderId="4" xfId="2" quotePrefix="1" applyNumberFormat="1" applyFont="1" applyFill="1" applyBorder="1" applyAlignment="1" applyProtection="1">
      <alignment horizontal="center" vertical="center" shrinkToFit="1"/>
      <protection hidden="1"/>
    </xf>
    <xf numFmtId="176" fontId="1" fillId="0" borderId="1" xfId="2" quotePrefix="1" applyNumberFormat="1" applyFont="1" applyFill="1" applyBorder="1" applyAlignment="1" applyProtection="1">
      <alignment horizontal="center" vertical="center" shrinkToFit="1"/>
      <protection hidden="1"/>
    </xf>
    <xf numFmtId="176" fontId="11" fillId="0" borderId="10" xfId="2" quotePrefix="1" applyNumberFormat="1" applyFont="1" applyFill="1" applyBorder="1" applyAlignment="1" applyProtection="1">
      <alignment horizontal="center" vertical="center" shrinkToFit="1"/>
      <protection hidden="1"/>
    </xf>
    <xf numFmtId="176" fontId="11" fillId="0" borderId="7" xfId="2" quotePrefix="1" applyNumberFormat="1" applyFont="1" applyFill="1" applyBorder="1" applyAlignment="1" applyProtection="1">
      <alignment horizontal="center" vertical="center" shrinkToFit="1"/>
      <protection hidden="1"/>
    </xf>
    <xf numFmtId="176" fontId="11" fillId="0" borderId="4" xfId="2" quotePrefix="1" applyNumberFormat="1" applyFont="1" applyFill="1" applyBorder="1" applyAlignment="1" applyProtection="1">
      <alignment horizontal="center" vertical="center" shrinkToFit="1"/>
      <protection hidden="1"/>
    </xf>
    <xf numFmtId="176" fontId="11" fillId="0" borderId="1" xfId="2" quotePrefix="1" applyNumberFormat="1" applyFont="1" applyFill="1" applyBorder="1" applyAlignment="1" applyProtection="1">
      <alignment horizontal="center" vertical="center" shrinkToFit="1"/>
      <protection hidden="1"/>
    </xf>
    <xf numFmtId="176" fontId="21" fillId="3" borderId="10" xfId="2" quotePrefix="1" applyNumberFormat="1" applyFont="1" applyFill="1" applyBorder="1" applyAlignment="1" applyProtection="1">
      <alignment horizontal="center" vertical="center" shrinkToFit="1"/>
      <protection hidden="1"/>
    </xf>
    <xf numFmtId="176" fontId="21" fillId="3" borderId="7" xfId="2" quotePrefix="1" applyNumberFormat="1" applyFont="1" applyFill="1" applyBorder="1" applyAlignment="1" applyProtection="1">
      <alignment horizontal="center" vertical="center" shrinkToFit="1"/>
      <protection hidden="1"/>
    </xf>
    <xf numFmtId="176" fontId="21" fillId="3" borderId="4" xfId="2" quotePrefix="1" applyNumberFormat="1" applyFont="1" applyFill="1" applyBorder="1" applyAlignment="1" applyProtection="1">
      <alignment horizontal="center" vertical="center" shrinkToFit="1"/>
      <protection hidden="1"/>
    </xf>
    <xf numFmtId="176" fontId="21" fillId="3" borderId="1" xfId="2" quotePrefix="1" applyNumberFormat="1" applyFont="1" applyFill="1" applyBorder="1" applyAlignment="1" applyProtection="1">
      <alignment horizontal="center" vertical="center" shrinkToFit="1"/>
      <protection hidden="1"/>
    </xf>
    <xf numFmtId="0" fontId="14" fillId="3" borderId="28" xfId="2" applyNumberFormat="1" applyFont="1" applyFill="1" applyBorder="1">
      <alignment vertical="center"/>
    </xf>
    <xf numFmtId="0" fontId="11" fillId="0" borderId="11" xfId="2" applyNumberFormat="1" applyFont="1" applyFill="1" applyBorder="1" applyAlignment="1" applyProtection="1">
      <alignment horizontal="center" vertical="center" shrinkToFit="1"/>
      <protection hidden="1"/>
    </xf>
    <xf numFmtId="0" fontId="11" fillId="0" borderId="12" xfId="2" applyNumberFormat="1" applyFont="1" applyFill="1" applyBorder="1" applyAlignment="1" applyProtection="1">
      <alignment horizontal="center" vertical="center" shrinkToFit="1"/>
      <protection hidden="1"/>
    </xf>
    <xf numFmtId="0" fontId="11" fillId="0" borderId="13" xfId="2" applyNumberFormat="1" applyFont="1" applyFill="1" applyBorder="1" applyAlignment="1" applyProtection="1">
      <alignment horizontal="center" vertical="center" shrinkToFit="1"/>
      <protection hidden="1"/>
    </xf>
    <xf numFmtId="176" fontId="11" fillId="0" borderId="11" xfId="2" quotePrefix="1" applyNumberFormat="1" applyFont="1" applyFill="1" applyBorder="1" applyAlignment="1" applyProtection="1">
      <alignment horizontal="center" vertical="center" shrinkToFit="1"/>
      <protection hidden="1"/>
    </xf>
    <xf numFmtId="176" fontId="11" fillId="0" borderId="19" xfId="2" quotePrefix="1" applyNumberFormat="1" applyFont="1" applyFill="1" applyBorder="1" applyAlignment="1" applyProtection="1">
      <alignment horizontal="center" vertical="center" shrinkToFit="1"/>
      <protection hidden="1"/>
    </xf>
    <xf numFmtId="176" fontId="11" fillId="0" borderId="3" xfId="2" quotePrefix="1" applyNumberFormat="1" applyFont="1" applyFill="1" applyBorder="1" applyAlignment="1" applyProtection="1">
      <alignment horizontal="center" vertical="center" shrinkToFit="1"/>
      <protection hidden="1"/>
    </xf>
    <xf numFmtId="176" fontId="11" fillId="0" borderId="12" xfId="2" quotePrefix="1" applyNumberFormat="1" applyFont="1" applyFill="1" applyBorder="1" applyAlignment="1" applyProtection="1">
      <alignment horizontal="center" vertical="center" shrinkToFit="1"/>
      <protection hidden="1"/>
    </xf>
    <xf numFmtId="176" fontId="11" fillId="0" borderId="13" xfId="2" applyNumberFormat="1" applyFont="1" applyFill="1" applyBorder="1" applyAlignment="1" applyProtection="1">
      <alignment horizontal="center" vertical="center" shrinkToFit="1"/>
      <protection hidden="1"/>
    </xf>
    <xf numFmtId="0" fontId="1" fillId="0" borderId="0" xfId="2" applyNumberFormat="1" applyFont="1" applyBorder="1" applyAlignment="1">
      <alignment horizontal="center" vertical="center"/>
    </xf>
    <xf numFmtId="49" fontId="1" fillId="6" borderId="3" xfId="2" applyNumberFormat="1" applyFont="1" applyFill="1" applyBorder="1" applyAlignment="1">
      <alignment horizontal="center" vertical="center"/>
    </xf>
    <xf numFmtId="0" fontId="11" fillId="0" borderId="21" xfId="2" applyNumberFormat="1" applyFont="1" applyBorder="1" applyAlignment="1">
      <alignment horizontal="center" vertical="center" shrinkToFit="1"/>
    </xf>
    <xf numFmtId="0" fontId="11" fillId="0" borderId="14" xfId="2" applyNumberFormat="1" applyFont="1" applyBorder="1" applyAlignment="1">
      <alignment horizontal="center" vertical="center" shrinkToFit="1"/>
    </xf>
    <xf numFmtId="0" fontId="11" fillId="0" borderId="14" xfId="2" applyNumberFormat="1" applyFont="1" applyBorder="1" applyAlignment="1">
      <alignment horizontal="center" vertical="center"/>
    </xf>
    <xf numFmtId="0" fontId="11" fillId="0" borderId="22" xfId="2" applyNumberFormat="1" applyFont="1" applyBorder="1" applyAlignment="1">
      <alignment horizontal="center" vertical="center"/>
    </xf>
    <xf numFmtId="20" fontId="11" fillId="4" borderId="23" xfId="2" applyNumberFormat="1" applyFont="1" applyFill="1" applyBorder="1" applyAlignment="1">
      <alignment horizontal="center" vertical="center"/>
    </xf>
    <xf numFmtId="20" fontId="11" fillId="4" borderId="22" xfId="2" applyNumberFormat="1" applyFont="1" applyFill="1" applyBorder="1" applyAlignment="1">
      <alignment horizontal="center" vertical="center"/>
    </xf>
    <xf numFmtId="20" fontId="11" fillId="4" borderId="14" xfId="2" applyNumberFormat="1" applyFont="1" applyFill="1" applyBorder="1" applyAlignment="1">
      <alignment horizontal="center" vertical="center"/>
    </xf>
    <xf numFmtId="49" fontId="11" fillId="4" borderId="14" xfId="2" applyNumberFormat="1" applyFont="1" applyFill="1" applyBorder="1" applyAlignment="1">
      <alignment horizontal="center" vertical="center"/>
    </xf>
    <xf numFmtId="0" fontId="35" fillId="0" borderId="35" xfId="2" applyNumberFormat="1" applyFont="1" applyBorder="1" applyAlignment="1">
      <alignment horizontal="center" vertical="center" shrinkToFit="1"/>
    </xf>
    <xf numFmtId="0" fontId="1" fillId="0" borderId="10" xfId="2" applyNumberFormat="1" applyFont="1" applyBorder="1" applyAlignment="1">
      <alignment horizontal="center" vertical="center" shrinkToFit="1"/>
    </xf>
    <xf numFmtId="0" fontId="1" fillId="0" borderId="1" xfId="2" applyNumberFormat="1" applyFont="1" applyBorder="1" applyAlignment="1">
      <alignment horizontal="center" vertical="center" shrinkToFit="1"/>
    </xf>
    <xf numFmtId="0" fontId="1" fillId="0" borderId="7" xfId="2" applyNumberFormat="1" applyFont="1" applyBorder="1" applyAlignment="1">
      <alignment horizontal="center" vertical="center" shrinkToFit="1"/>
    </xf>
    <xf numFmtId="20" fontId="1" fillId="4" borderId="4" xfId="2" applyNumberFormat="1" applyFont="1" applyFill="1" applyBorder="1" applyAlignment="1">
      <alignment horizontal="center" vertical="center"/>
    </xf>
    <xf numFmtId="20" fontId="1" fillId="4" borderId="7" xfId="2" applyNumberFormat="1" applyFont="1" applyFill="1" applyBorder="1" applyAlignment="1">
      <alignment horizontal="center" vertical="center"/>
    </xf>
    <xf numFmtId="20" fontId="1" fillId="4" borderId="1" xfId="2" applyNumberFormat="1" applyFont="1" applyFill="1" applyBorder="1" applyAlignment="1">
      <alignment horizontal="center" vertical="center"/>
    </xf>
    <xf numFmtId="49" fontId="1" fillId="4" borderId="1" xfId="2" applyNumberFormat="1" applyFont="1" applyFill="1" applyBorder="1" applyAlignment="1">
      <alignment horizontal="center" vertical="center"/>
    </xf>
    <xf numFmtId="0" fontId="11" fillId="0" borderId="28" xfId="2" applyNumberFormat="1" applyFont="1" applyFill="1" applyBorder="1" applyAlignment="1">
      <alignment horizontal="center" vertical="center" wrapText="1"/>
    </xf>
    <xf numFmtId="0" fontId="14" fillId="3" borderId="10" xfId="2" applyNumberFormat="1" applyFont="1" applyFill="1" applyBorder="1" applyAlignment="1">
      <alignment horizontal="center" vertical="center" shrinkToFit="1"/>
    </xf>
    <xf numFmtId="0" fontId="14" fillId="3" borderId="1" xfId="2" applyNumberFormat="1" applyFont="1" applyFill="1" applyBorder="1" applyAlignment="1">
      <alignment horizontal="center" vertical="center" shrinkToFit="1"/>
    </xf>
    <xf numFmtId="0" fontId="14" fillId="3" borderId="7" xfId="2" applyNumberFormat="1" applyFont="1" applyFill="1" applyBorder="1" applyAlignment="1">
      <alignment horizontal="center" vertical="center"/>
    </xf>
    <xf numFmtId="49" fontId="14" fillId="3" borderId="1" xfId="2" applyNumberFormat="1" applyFont="1" applyFill="1" applyBorder="1" applyAlignment="1">
      <alignment horizontal="center" vertical="center"/>
    </xf>
    <xf numFmtId="0" fontId="1" fillId="0" borderId="7" xfId="2" applyNumberFormat="1" applyFont="1" applyBorder="1" applyAlignment="1">
      <alignment horizontal="center" vertical="center"/>
    </xf>
    <xf numFmtId="49" fontId="1" fillId="4" borderId="4" xfId="2" applyNumberFormat="1" applyFont="1" applyFill="1" applyBorder="1" applyAlignment="1">
      <alignment horizontal="center" vertical="center"/>
    </xf>
    <xf numFmtId="49" fontId="1" fillId="4" borderId="7" xfId="2" applyNumberFormat="1" applyFont="1" applyFill="1" applyBorder="1" applyAlignment="1">
      <alignment horizontal="center" vertical="center"/>
    </xf>
    <xf numFmtId="0" fontId="1" fillId="0" borderId="28" xfId="2" applyNumberFormat="1" applyFont="1" applyBorder="1" applyAlignment="1">
      <alignment horizontal="center" vertical="center" shrinkToFit="1"/>
    </xf>
    <xf numFmtId="49" fontId="42" fillId="0" borderId="39" xfId="2" applyNumberFormat="1" applyFont="1" applyFill="1" applyBorder="1" applyAlignment="1">
      <alignment horizontal="left" vertical="center" wrapText="1"/>
    </xf>
    <xf numFmtId="0" fontId="42" fillId="0" borderId="35" xfId="2" applyNumberFormat="1" applyFont="1" applyFill="1" applyBorder="1" applyAlignment="1">
      <alignment horizontal="left" vertical="center" wrapText="1"/>
    </xf>
    <xf numFmtId="0" fontId="11" fillId="0" borderId="10" xfId="2" applyNumberFormat="1" applyFont="1" applyBorder="1" applyAlignment="1">
      <alignment horizontal="center" vertical="center" shrinkToFit="1"/>
    </xf>
    <xf numFmtId="0" fontId="11" fillId="0" borderId="1" xfId="2" applyNumberFormat="1" applyFont="1" applyBorder="1" applyAlignment="1">
      <alignment horizontal="center" vertical="center" shrinkToFit="1"/>
    </xf>
    <xf numFmtId="0" fontId="11" fillId="0" borderId="7" xfId="2" applyNumberFormat="1" applyFont="1" applyBorder="1" applyAlignment="1">
      <alignment horizontal="center" vertical="center"/>
    </xf>
    <xf numFmtId="20" fontId="11" fillId="4" borderId="4" xfId="2" applyNumberFormat="1" applyFont="1" applyFill="1" applyBorder="1" applyAlignment="1">
      <alignment horizontal="center" vertical="center"/>
    </xf>
    <xf numFmtId="20" fontId="11" fillId="4" borderId="7" xfId="2" applyNumberFormat="1" applyFont="1" applyFill="1" applyBorder="1" applyAlignment="1">
      <alignment horizontal="center" vertical="center"/>
    </xf>
    <xf numFmtId="49" fontId="11" fillId="4" borderId="4" xfId="2" applyNumberFormat="1" applyFont="1" applyFill="1" applyBorder="1" applyAlignment="1">
      <alignment horizontal="center" vertical="center"/>
    </xf>
    <xf numFmtId="20" fontId="11" fillId="4" borderId="1" xfId="2" applyNumberFormat="1" applyFont="1" applyFill="1" applyBorder="1" applyAlignment="1">
      <alignment horizontal="center" vertical="center"/>
    </xf>
    <xf numFmtId="49" fontId="11" fillId="4" borderId="1" xfId="2" applyNumberFormat="1" applyFont="1" applyFill="1" applyBorder="1" applyAlignment="1">
      <alignment horizontal="center" vertical="center"/>
    </xf>
    <xf numFmtId="0" fontId="35" fillId="0" borderId="28" xfId="2" applyNumberFormat="1" applyFont="1" applyBorder="1" applyAlignment="1">
      <alignment horizontal="center" vertical="center" shrinkToFit="1"/>
    </xf>
    <xf numFmtId="0" fontId="1" fillId="0" borderId="28" xfId="2" applyNumberFormat="1" applyFont="1" applyBorder="1" applyAlignment="1">
      <alignment horizontal="left" vertical="center" shrinkToFit="1"/>
    </xf>
    <xf numFmtId="0" fontId="49" fillId="0" borderId="10" xfId="2" applyNumberFormat="1" applyFont="1" applyFill="1" applyBorder="1" applyAlignment="1">
      <alignment horizontal="center" vertical="center" shrinkToFit="1"/>
    </xf>
    <xf numFmtId="0" fontId="49" fillId="0" borderId="1" xfId="2" applyNumberFormat="1" applyFont="1" applyFill="1" applyBorder="1" applyAlignment="1">
      <alignment horizontal="center" vertical="center" shrinkToFit="1"/>
    </xf>
    <xf numFmtId="0" fontId="49" fillId="0" borderId="1" xfId="2" applyNumberFormat="1" applyFont="1" applyFill="1" applyBorder="1" applyAlignment="1">
      <alignment horizontal="center" vertical="center"/>
    </xf>
    <xf numFmtId="0" fontId="49" fillId="0" borderId="7" xfId="2" applyNumberFormat="1" applyFont="1" applyFill="1" applyBorder="1" applyAlignment="1">
      <alignment horizontal="center" vertical="center"/>
    </xf>
    <xf numFmtId="20" fontId="49" fillId="0" borderId="4" xfId="2" applyNumberFormat="1" applyFont="1" applyFill="1" applyBorder="1" applyAlignment="1">
      <alignment horizontal="center" vertical="center"/>
    </xf>
    <xf numFmtId="20" fontId="49" fillId="0" borderId="7" xfId="2" applyNumberFormat="1" applyFont="1" applyFill="1" applyBorder="1" applyAlignment="1">
      <alignment horizontal="center" vertical="center"/>
    </xf>
    <xf numFmtId="49" fontId="49" fillId="0" borderId="1" xfId="2" applyNumberFormat="1" applyFont="1" applyFill="1" applyBorder="1" applyAlignment="1">
      <alignment horizontal="center" vertical="center"/>
    </xf>
    <xf numFmtId="49" fontId="49" fillId="0" borderId="28" xfId="2" applyNumberFormat="1" applyFont="1" applyFill="1" applyBorder="1" applyAlignment="1">
      <alignment horizontal="center" vertical="center" shrinkToFit="1"/>
    </xf>
    <xf numFmtId="0" fontId="40" fillId="0" borderId="10" xfId="2" applyNumberFormat="1" applyFont="1" applyFill="1" applyBorder="1" applyAlignment="1">
      <alignment horizontal="center" vertical="center" shrinkToFit="1"/>
    </xf>
    <xf numFmtId="0" fontId="40" fillId="0" borderId="28" xfId="2" applyNumberFormat="1" applyFont="1" applyFill="1" applyBorder="1" applyAlignment="1">
      <alignment horizontal="center" vertical="center" shrinkToFit="1"/>
    </xf>
    <xf numFmtId="0" fontId="11" fillId="0" borderId="7" xfId="2" applyNumberFormat="1" applyFont="1" applyBorder="1" applyAlignment="1">
      <alignment horizontal="center" vertical="center" shrinkToFit="1"/>
    </xf>
    <xf numFmtId="0" fontId="14" fillId="3" borderId="7" xfId="2" applyNumberFormat="1" applyFont="1" applyFill="1" applyBorder="1" applyAlignment="1">
      <alignment horizontal="center" vertical="center" shrinkToFit="1"/>
    </xf>
    <xf numFmtId="0" fontId="40" fillId="0" borderId="11" xfId="2" applyNumberFormat="1" applyFont="1" applyFill="1" applyBorder="1" applyAlignment="1">
      <alignment horizontal="center" vertical="center" shrinkToFit="1"/>
    </xf>
    <xf numFmtId="0" fontId="40" fillId="0" borderId="12" xfId="2" applyNumberFormat="1" applyFont="1" applyFill="1" applyBorder="1" applyAlignment="1">
      <alignment horizontal="center" vertical="center" shrinkToFit="1"/>
    </xf>
    <xf numFmtId="0" fontId="40" fillId="0" borderId="12" xfId="2" applyNumberFormat="1" applyFont="1" applyFill="1" applyBorder="1" applyAlignment="1">
      <alignment horizontal="center" vertical="center"/>
    </xf>
    <xf numFmtId="0" fontId="40" fillId="0" borderId="19" xfId="2" applyNumberFormat="1" applyFont="1" applyFill="1" applyBorder="1" applyAlignment="1">
      <alignment horizontal="center" vertical="center"/>
    </xf>
    <xf numFmtId="20" fontId="40" fillId="0" borderId="3" xfId="2" applyNumberFormat="1" applyFont="1" applyFill="1" applyBorder="1" applyAlignment="1">
      <alignment horizontal="center" vertical="center"/>
    </xf>
    <xf numFmtId="20" fontId="40" fillId="0" borderId="19" xfId="2" applyNumberFormat="1" applyFont="1" applyFill="1" applyBorder="1" applyAlignment="1">
      <alignment horizontal="center" vertical="center"/>
    </xf>
    <xf numFmtId="49" fontId="40" fillId="0" borderId="12" xfId="2" applyNumberFormat="1" applyFont="1" applyFill="1" applyBorder="1" applyAlignment="1">
      <alignment horizontal="center" vertical="center"/>
    </xf>
    <xf numFmtId="0" fontId="40" fillId="0" borderId="32" xfId="2" applyNumberFormat="1" applyFont="1" applyFill="1" applyBorder="1" applyAlignment="1">
      <alignment horizontal="center" vertical="center" shrinkToFit="1"/>
    </xf>
    <xf numFmtId="0" fontId="11" fillId="0" borderId="0" xfId="2" applyNumberFormat="1" applyFont="1" applyAlignment="1">
      <alignment vertical="center"/>
    </xf>
    <xf numFmtId="0" fontId="1" fillId="0" borderId="0" xfId="2" applyNumberFormat="1" applyFont="1" applyAlignment="1">
      <alignment vertical="center"/>
    </xf>
    <xf numFmtId="49" fontId="5" fillId="5" borderId="10" xfId="2" applyNumberFormat="1" applyFont="1" applyFill="1" applyBorder="1" applyAlignment="1">
      <alignment horizontal="center" vertical="center" shrinkToFit="1"/>
    </xf>
    <xf numFmtId="3" fontId="29" fillId="0" borderId="0" xfId="2" applyNumberFormat="1" applyFont="1" applyBorder="1" applyAlignment="1">
      <alignment horizontal="left" vertical="center"/>
    </xf>
    <xf numFmtId="3" fontId="23" fillId="0" borderId="0" xfId="2" applyNumberFormat="1" applyFont="1" applyBorder="1" applyAlignment="1">
      <alignment horizontal="left" vertical="center"/>
    </xf>
    <xf numFmtId="49" fontId="1" fillId="0" borderId="21" xfId="2" applyNumberFormat="1" applyFont="1" applyBorder="1" applyAlignment="1">
      <alignment horizontal="center" vertical="center" wrapText="1"/>
    </xf>
    <xf numFmtId="49" fontId="1" fillId="0" borderId="14" xfId="2" applyNumberFormat="1" applyFont="1" applyBorder="1" applyAlignment="1">
      <alignment horizontal="center" vertical="center" wrapText="1"/>
    </xf>
    <xf numFmtId="49" fontId="1" fillId="0" borderId="24" xfId="2" applyNumberFormat="1" applyFont="1" applyBorder="1" applyAlignment="1">
      <alignment horizontal="center" vertical="center" wrapText="1"/>
    </xf>
    <xf numFmtId="49" fontId="1" fillId="0" borderId="14" xfId="2" applyNumberFormat="1" applyFont="1" applyBorder="1" applyAlignment="1">
      <alignment horizontal="center" vertical="center"/>
    </xf>
    <xf numFmtId="49" fontId="1" fillId="0" borderId="22" xfId="2" applyNumberFormat="1" applyFont="1" applyBorder="1" applyAlignment="1">
      <alignment horizontal="center" vertical="center"/>
    </xf>
    <xf numFmtId="49" fontId="1" fillId="0" borderId="23" xfId="2" applyNumberFormat="1" applyFont="1" applyBorder="1" applyAlignment="1">
      <alignment horizontal="center" vertical="center"/>
    </xf>
    <xf numFmtId="49" fontId="1" fillId="0" borderId="35" xfId="2" applyNumberFormat="1" applyFont="1" applyBorder="1" applyAlignment="1">
      <alignment horizontal="center" vertical="center" wrapText="1"/>
    </xf>
    <xf numFmtId="49" fontId="1" fillId="0" borderId="10" xfId="2" applyNumberFormat="1" applyFont="1" applyBorder="1" applyAlignment="1">
      <alignment horizontal="center" vertical="center" wrapText="1"/>
    </xf>
    <xf numFmtId="49" fontId="1" fillId="0" borderId="1" xfId="2" applyNumberFormat="1" applyFont="1" applyBorder="1" applyAlignment="1">
      <alignment horizontal="center" vertical="center" wrapText="1"/>
    </xf>
    <xf numFmtId="49" fontId="1" fillId="0" borderId="6" xfId="2" applyNumberFormat="1" applyFont="1" applyBorder="1" applyAlignment="1">
      <alignment horizontal="center" vertical="center" wrapText="1"/>
    </xf>
    <xf numFmtId="49" fontId="1" fillId="0" borderId="4" xfId="2" applyNumberFormat="1" applyFont="1" applyBorder="1" applyAlignment="1">
      <alignment horizontal="center" vertical="center"/>
    </xf>
    <xf numFmtId="49" fontId="1" fillId="0" borderId="28" xfId="2" applyNumberFormat="1" applyFont="1" applyBorder="1" applyAlignment="1">
      <alignment horizontal="center" vertical="center" wrapText="1"/>
    </xf>
    <xf numFmtId="49" fontId="1" fillId="0" borderId="11" xfId="2" applyNumberFormat="1" applyFont="1" applyBorder="1" applyAlignment="1">
      <alignment horizontal="center" vertical="center" wrapText="1"/>
    </xf>
    <xf numFmtId="49" fontId="1" fillId="0" borderId="12" xfId="2" applyNumberFormat="1" applyFont="1" applyBorder="1" applyAlignment="1">
      <alignment horizontal="center" vertical="center" wrapText="1"/>
    </xf>
    <xf numFmtId="49" fontId="1" fillId="0" borderId="13" xfId="2" applyNumberFormat="1" applyFont="1" applyBorder="1" applyAlignment="1">
      <alignment horizontal="center" vertical="center" wrapText="1"/>
    </xf>
    <xf numFmtId="49" fontId="1" fillId="0" borderId="12" xfId="2" applyNumberFormat="1" applyFont="1" applyBorder="1" applyAlignment="1">
      <alignment horizontal="center" vertical="center"/>
    </xf>
    <xf numFmtId="49" fontId="1" fillId="0" borderId="19" xfId="2" applyNumberFormat="1" applyFont="1" applyBorder="1" applyAlignment="1">
      <alignment horizontal="center" vertical="center"/>
    </xf>
    <xf numFmtId="49" fontId="1" fillId="0" borderId="3" xfId="2" applyNumberFormat="1" applyFont="1" applyBorder="1" applyAlignment="1">
      <alignment horizontal="center" vertical="center"/>
    </xf>
    <xf numFmtId="49" fontId="1" fillId="0" borderId="32" xfId="2" applyNumberFormat="1" applyFont="1" applyBorder="1" applyAlignment="1">
      <alignment horizontal="center" vertical="center" wrapText="1"/>
    </xf>
    <xf numFmtId="49" fontId="1" fillId="0" borderId="0" xfId="2" applyNumberFormat="1" applyFont="1" applyBorder="1" applyAlignment="1">
      <alignment horizontal="center" vertical="center" wrapText="1"/>
    </xf>
    <xf numFmtId="49" fontId="1" fillId="0" borderId="0" xfId="2" applyNumberFormat="1" applyFont="1" applyBorder="1" applyAlignment="1">
      <alignment horizontal="center" vertical="center"/>
    </xf>
    <xf numFmtId="3" fontId="36" fillId="0" borderId="0" xfId="2" applyNumberFormat="1" applyFont="1" applyBorder="1" applyAlignment="1">
      <alignment horizontal="left" vertical="center"/>
    </xf>
    <xf numFmtId="49" fontId="1" fillId="0" borderId="28" xfId="2" applyNumberFormat="1" applyFont="1" applyFill="1" applyBorder="1" applyAlignment="1">
      <alignment horizontal="center" vertical="center" wrapText="1"/>
    </xf>
    <xf numFmtId="49" fontId="1" fillId="0" borderId="28" xfId="2" applyNumberFormat="1" applyFont="1" applyFill="1" applyBorder="1" applyAlignment="1">
      <alignment horizontal="left" vertical="center" wrapText="1"/>
    </xf>
    <xf numFmtId="49" fontId="1" fillId="0" borderId="32" xfId="2" applyNumberFormat="1" applyFont="1" applyFill="1" applyBorder="1" applyAlignment="1">
      <alignment horizontal="left" vertical="center" wrapText="1"/>
    </xf>
    <xf numFmtId="49" fontId="1" fillId="0" borderId="22" xfId="2" applyNumberFormat="1" applyFont="1" applyBorder="1" applyAlignment="1">
      <alignment horizontal="center" vertical="center" wrapText="1"/>
    </xf>
    <xf numFmtId="49" fontId="1" fillId="0" borderId="23" xfId="2" applyNumberFormat="1" applyFont="1" applyBorder="1" applyAlignment="1">
      <alignment horizontal="center" vertical="center" wrapText="1"/>
    </xf>
    <xf numFmtId="49" fontId="1" fillId="0" borderId="7" xfId="2" applyNumberFormat="1" applyFont="1" applyBorder="1" applyAlignment="1">
      <alignment horizontal="center" vertical="center" wrapText="1"/>
    </xf>
    <xf numFmtId="49" fontId="1" fillId="0" borderId="4" xfId="2" applyNumberFormat="1" applyFont="1" applyBorder="1" applyAlignment="1">
      <alignment horizontal="center" vertical="center" wrapText="1"/>
    </xf>
    <xf numFmtId="49" fontId="1" fillId="0" borderId="32" xfId="2" applyNumberFormat="1" applyFont="1" applyFill="1" applyBorder="1" applyAlignment="1">
      <alignment horizontal="center" vertical="center" wrapText="1"/>
    </xf>
    <xf numFmtId="49" fontId="1" fillId="0" borderId="29" xfId="2" applyNumberFormat="1" applyFont="1" applyFill="1" applyBorder="1" applyAlignment="1" applyProtection="1">
      <alignment vertical="center" wrapText="1"/>
    </xf>
    <xf numFmtId="49" fontId="1" fillId="0" borderId="19" xfId="2" applyNumberFormat="1" applyFont="1" applyFill="1" applyBorder="1" applyAlignment="1">
      <alignment horizontal="center" vertical="center"/>
    </xf>
    <xf numFmtId="49" fontId="1" fillId="4" borderId="26" xfId="2" applyNumberFormat="1" applyFont="1" applyFill="1" applyBorder="1" applyAlignment="1">
      <alignment horizontal="center" vertical="center" wrapText="1"/>
    </xf>
    <xf numFmtId="49" fontId="1" fillId="4" borderId="38" xfId="2" applyNumberFormat="1" applyFont="1" applyFill="1" applyBorder="1" applyAlignment="1">
      <alignment horizontal="center" vertical="center" wrapText="1"/>
    </xf>
    <xf numFmtId="49" fontId="1" fillId="0" borderId="35" xfId="2" applyNumberFormat="1" applyFont="1" applyFill="1" applyBorder="1" applyAlignment="1" applyProtection="1">
      <alignment vertical="center" wrapText="1"/>
    </xf>
    <xf numFmtId="49" fontId="1" fillId="4" borderId="14" xfId="2" applyNumberFormat="1" applyFont="1" applyFill="1" applyBorder="1" applyAlignment="1">
      <alignment horizontal="center" vertical="center" wrapText="1"/>
    </xf>
    <xf numFmtId="49" fontId="1" fillId="4" borderId="21" xfId="2" applyNumberFormat="1" applyFont="1" applyFill="1" applyBorder="1" applyAlignment="1">
      <alignment horizontal="center" vertical="center" wrapText="1"/>
    </xf>
    <xf numFmtId="49" fontId="1" fillId="0" borderId="39" xfId="2" applyNumberFormat="1" applyFont="1" applyFill="1" applyBorder="1" applyAlignment="1" applyProtection="1">
      <alignment vertical="center" wrapText="1"/>
    </xf>
    <xf numFmtId="49" fontId="1" fillId="4" borderId="22" xfId="2" applyNumberFormat="1" applyFont="1" applyFill="1" applyBorder="1" applyAlignment="1">
      <alignment horizontal="center" vertical="center"/>
    </xf>
    <xf numFmtId="49" fontId="1" fillId="4" borderId="24" xfId="2" applyNumberFormat="1" applyFont="1" applyFill="1" applyBorder="1" applyAlignment="1">
      <alignment horizontal="center" vertical="center" wrapText="1"/>
    </xf>
    <xf numFmtId="49" fontId="1" fillId="0" borderId="64" xfId="2" applyNumberFormat="1" applyFont="1" applyBorder="1" applyAlignment="1">
      <alignment horizontal="center" vertical="center" shrinkToFit="1"/>
    </xf>
    <xf numFmtId="49" fontId="1" fillId="6" borderId="63" xfId="2" applyNumberFormat="1" applyFont="1" applyFill="1" applyBorder="1" applyAlignment="1">
      <alignment horizontal="center" vertical="center" shrinkToFit="1"/>
    </xf>
    <xf numFmtId="49" fontId="1" fillId="6" borderId="57" xfId="2" applyNumberFormat="1" applyFont="1" applyFill="1" applyBorder="1" applyAlignment="1">
      <alignment horizontal="center" vertical="center" shrinkToFit="1"/>
    </xf>
    <xf numFmtId="49" fontId="1" fillId="2" borderId="62" xfId="2" applyNumberFormat="1" applyFont="1" applyFill="1" applyBorder="1" applyAlignment="1">
      <alignment horizontal="center" vertical="center" shrinkToFit="1"/>
    </xf>
    <xf numFmtId="49" fontId="1" fillId="2" borderId="61" xfId="2" applyNumberFormat="1" applyFont="1" applyFill="1" applyBorder="1" applyAlignment="1">
      <alignment horizontal="center" vertical="center" shrinkToFit="1"/>
    </xf>
    <xf numFmtId="49" fontId="1" fillId="2" borderId="57" xfId="2" applyNumberFormat="1" applyFont="1" applyFill="1" applyBorder="1" applyAlignment="1">
      <alignment horizontal="center" vertical="center" shrinkToFit="1"/>
    </xf>
    <xf numFmtId="0" fontId="38" fillId="0" borderId="79" xfId="2" applyBorder="1">
      <alignment vertical="center"/>
    </xf>
    <xf numFmtId="0" fontId="38" fillId="0" borderId="16" xfId="2" applyBorder="1">
      <alignment vertical="center"/>
    </xf>
    <xf numFmtId="0" fontId="50" fillId="3" borderId="21" xfId="2" applyNumberFormat="1" applyFont="1" applyFill="1" applyBorder="1" applyAlignment="1">
      <alignment horizontal="center" vertical="center"/>
    </xf>
    <xf numFmtId="0" fontId="50" fillId="3" borderId="14" xfId="2" applyNumberFormat="1" applyFont="1" applyFill="1" applyBorder="1" applyAlignment="1">
      <alignment horizontal="center" vertical="center"/>
    </xf>
    <xf numFmtId="0" fontId="50" fillId="3" borderId="24" xfId="2" applyNumberFormat="1" applyFont="1" applyFill="1" applyBorder="1" applyAlignment="1">
      <alignment horizontal="center" vertical="center" shrinkToFit="1"/>
    </xf>
    <xf numFmtId="49" fontId="50" fillId="3" borderId="21" xfId="2" applyNumberFormat="1" applyFont="1" applyFill="1" applyBorder="1" applyAlignment="1">
      <alignment horizontal="center" vertical="center"/>
    </xf>
    <xf numFmtId="49" fontId="50" fillId="3" borderId="14" xfId="2" applyNumberFormat="1" applyFont="1" applyFill="1" applyBorder="1" applyAlignment="1">
      <alignment horizontal="center" vertical="center"/>
    </xf>
    <xf numFmtId="20" fontId="50" fillId="3" borderId="22" xfId="2" applyNumberFormat="1" applyFont="1" applyFill="1" applyBorder="1" applyAlignment="1">
      <alignment horizontal="center" vertical="center"/>
    </xf>
    <xf numFmtId="20" fontId="50" fillId="3" borderId="23" xfId="2" applyNumberFormat="1" applyFont="1" applyFill="1" applyBorder="1" applyAlignment="1">
      <alignment horizontal="center" vertical="center"/>
    </xf>
    <xf numFmtId="49" fontId="50" fillId="3" borderId="24" xfId="2" applyNumberFormat="1" applyFont="1" applyFill="1" applyBorder="1" applyAlignment="1">
      <alignment horizontal="center" vertical="center"/>
    </xf>
    <xf numFmtId="0" fontId="1" fillId="0" borderId="0" xfId="2" applyNumberFormat="1" applyFont="1" applyAlignment="1">
      <alignment horizontal="left" vertical="center"/>
    </xf>
    <xf numFmtId="0" fontId="49" fillId="0" borderId="11" xfId="2" applyNumberFormat="1" applyFont="1" applyFill="1" applyBorder="1" applyAlignment="1">
      <alignment horizontal="center" vertical="center"/>
    </xf>
    <xf numFmtId="0" fontId="49" fillId="0" borderId="12" xfId="2" applyNumberFormat="1" applyFont="1" applyFill="1" applyBorder="1" applyAlignment="1">
      <alignment horizontal="center" vertical="center"/>
    </xf>
    <xf numFmtId="0" fontId="49" fillId="0" borderId="19" xfId="2" applyNumberFormat="1" applyFont="1" applyFill="1" applyBorder="1" applyAlignment="1">
      <alignment horizontal="center" vertical="center"/>
    </xf>
    <xf numFmtId="20" fontId="49" fillId="0" borderId="3" xfId="2" applyNumberFormat="1" applyFont="1" applyFill="1" applyBorder="1" applyAlignment="1">
      <alignment horizontal="center" vertical="center"/>
    </xf>
    <xf numFmtId="20" fontId="49" fillId="0" borderId="19" xfId="2" applyNumberFormat="1" applyFont="1" applyFill="1" applyBorder="1" applyAlignment="1">
      <alignment horizontal="center" vertical="center"/>
    </xf>
    <xf numFmtId="20" fontId="49" fillId="0" borderId="12" xfId="2" applyNumberFormat="1" applyFont="1" applyFill="1" applyBorder="1" applyAlignment="1">
      <alignment horizontal="center" vertical="center"/>
    </xf>
    <xf numFmtId="20" fontId="49" fillId="0" borderId="31" xfId="2" applyNumberFormat="1" applyFont="1" applyFill="1" applyBorder="1" applyAlignment="1">
      <alignment horizontal="center" vertical="center"/>
    </xf>
    <xf numFmtId="0" fontId="11" fillId="0" borderId="28" xfId="2" applyNumberFormat="1" applyFont="1" applyFill="1" applyBorder="1" applyAlignment="1">
      <alignment vertical="center" shrinkToFit="1"/>
    </xf>
    <xf numFmtId="49" fontId="40" fillId="0" borderId="4" xfId="0" applyNumberFormat="1" applyFont="1" applyBorder="1" applyAlignment="1">
      <alignment horizontal="center" vertical="center" shrinkToFit="1"/>
    </xf>
    <xf numFmtId="49" fontId="40" fillId="0" borderId="10" xfId="0" applyNumberFormat="1" applyFont="1" applyFill="1" applyBorder="1" applyAlignment="1">
      <alignment horizontal="center" vertical="center" wrapText="1"/>
    </xf>
    <xf numFmtId="49" fontId="40" fillId="0" borderId="1" xfId="0" applyNumberFormat="1" applyFont="1" applyFill="1" applyBorder="1" applyAlignment="1">
      <alignment horizontal="center" vertical="center" wrapText="1"/>
    </xf>
    <xf numFmtId="49" fontId="40" fillId="0" borderId="7" xfId="0" applyNumberFormat="1" applyFont="1" applyFill="1" applyBorder="1" applyAlignment="1">
      <alignment horizontal="center" vertical="center" wrapText="1"/>
    </xf>
    <xf numFmtId="49" fontId="40" fillId="0" borderId="4" xfId="0" applyNumberFormat="1" applyFont="1" applyFill="1" applyBorder="1" applyAlignment="1">
      <alignment horizontal="center" vertical="center" wrapText="1"/>
    </xf>
    <xf numFmtId="20" fontId="40" fillId="0" borderId="1" xfId="0" applyNumberFormat="1" applyFont="1" applyFill="1" applyBorder="1" applyAlignment="1">
      <alignment horizontal="center" vertical="center" wrapText="1"/>
    </xf>
    <xf numFmtId="20" fontId="40" fillId="0" borderId="6" xfId="0" applyNumberFormat="1" applyFont="1" applyFill="1" applyBorder="1" applyAlignment="1">
      <alignment horizontal="center" vertical="center" wrapText="1"/>
    </xf>
    <xf numFmtId="49" fontId="40" fillId="0" borderId="28" xfId="0" applyNumberFormat="1" applyFont="1" applyFill="1" applyBorder="1" applyAlignment="1">
      <alignment horizontal="left" vertical="center" shrinkToFit="1"/>
    </xf>
    <xf numFmtId="20" fontId="14" fillId="3" borderId="35" xfId="2" applyNumberFormat="1" applyFont="1" applyFill="1" applyBorder="1" applyAlignment="1">
      <alignment vertical="center" shrinkToFit="1"/>
    </xf>
    <xf numFmtId="20" fontId="14" fillId="3" borderId="28" xfId="2" applyNumberFormat="1" applyFont="1" applyFill="1" applyBorder="1" applyAlignment="1">
      <alignment horizontal="center" vertical="center" shrinkToFit="1"/>
    </xf>
    <xf numFmtId="20" fontId="14" fillId="3" borderId="28" xfId="2" applyNumberFormat="1" applyFont="1" applyFill="1" applyBorder="1">
      <alignment vertical="center"/>
    </xf>
    <xf numFmtId="20" fontId="21" fillId="3" borderId="28" xfId="2" applyNumberFormat="1" applyFont="1" applyFill="1" applyBorder="1" applyAlignment="1">
      <alignment horizontal="center" vertical="center" wrapText="1"/>
    </xf>
    <xf numFmtId="20" fontId="21" fillId="3" borderId="28" xfId="0" applyNumberFormat="1" applyFont="1" applyFill="1" applyBorder="1" applyAlignment="1">
      <alignment horizontal="left" vertical="center" wrapText="1"/>
    </xf>
    <xf numFmtId="177" fontId="50" fillId="3" borderId="35" xfId="2" applyNumberFormat="1" applyFont="1" applyFill="1" applyBorder="1" applyAlignment="1">
      <alignment vertical="center" shrinkToFit="1"/>
    </xf>
    <xf numFmtId="177" fontId="51" fillId="3" borderId="28" xfId="2" applyNumberFormat="1" applyFont="1" applyFill="1" applyBorder="1" applyAlignment="1">
      <alignment vertical="center" wrapText="1" shrinkToFit="1"/>
    </xf>
    <xf numFmtId="177" fontId="47" fillId="3" borderId="28" xfId="2" applyNumberFormat="1" applyFont="1" applyFill="1" applyBorder="1" applyAlignment="1">
      <alignment vertical="center" shrinkToFit="1"/>
    </xf>
    <xf numFmtId="177" fontId="47" fillId="3" borderId="32" xfId="2" applyNumberFormat="1" applyFont="1" applyFill="1" applyBorder="1" applyAlignment="1">
      <alignment vertical="center" shrinkToFit="1"/>
    </xf>
    <xf numFmtId="49" fontId="1" fillId="2" borderId="5" xfId="0" applyNumberFormat="1" applyFont="1" applyFill="1" applyBorder="1" applyAlignment="1">
      <alignment horizontal="center" vertical="center" shrinkToFit="1"/>
    </xf>
    <xf numFmtId="49" fontId="1" fillId="2" borderId="45" xfId="0" applyNumberFormat="1" applyFont="1" applyFill="1" applyBorder="1" applyAlignment="1">
      <alignment horizontal="center" vertical="center" shrinkToFit="1"/>
    </xf>
    <xf numFmtId="49" fontId="1" fillId="2" borderId="48" xfId="0" applyNumberFormat="1" applyFont="1" applyFill="1" applyBorder="1" applyAlignment="1">
      <alignment horizontal="center" vertical="center" shrinkToFit="1"/>
    </xf>
    <xf numFmtId="49" fontId="1" fillId="0" borderId="36" xfId="0" applyNumberFormat="1" applyFont="1" applyBorder="1" applyAlignment="1">
      <alignment horizontal="center" vertical="center" shrinkToFit="1"/>
    </xf>
    <xf numFmtId="49" fontId="1" fillId="0" borderId="32" xfId="0" applyNumberFormat="1" applyFont="1" applyBorder="1" applyAlignment="1">
      <alignment horizontal="center" vertical="center" shrinkToFit="1"/>
    </xf>
    <xf numFmtId="49" fontId="1" fillId="0" borderId="0" xfId="0" applyNumberFormat="1" applyFont="1" applyAlignment="1">
      <alignment horizontal="left" vertical="center" wrapText="1"/>
    </xf>
    <xf numFmtId="0" fontId="12" fillId="2" borderId="53" xfId="0" applyNumberFormat="1" applyFont="1" applyFill="1" applyBorder="1" applyAlignment="1">
      <alignment horizontal="center" vertical="center" wrapText="1"/>
    </xf>
    <xf numFmtId="0" fontId="12" fillId="2" borderId="18" xfId="0" applyNumberFormat="1" applyFont="1" applyFill="1" applyBorder="1" applyAlignment="1">
      <alignment horizontal="center" vertical="center" wrapText="1"/>
    </xf>
    <xf numFmtId="0" fontId="12" fillId="2" borderId="55" xfId="0" applyNumberFormat="1" applyFont="1" applyFill="1" applyBorder="1" applyAlignment="1">
      <alignment horizontal="center" vertical="center" wrapText="1"/>
    </xf>
    <xf numFmtId="0" fontId="6" fillId="0" borderId="45" xfId="0" applyNumberFormat="1" applyFont="1" applyBorder="1" applyAlignment="1">
      <alignment horizontal="left" vertical="center" shrinkToFit="1"/>
    </xf>
    <xf numFmtId="0" fontId="6" fillId="0" borderId="46" xfId="0" applyNumberFormat="1" applyFont="1" applyBorder="1" applyAlignment="1">
      <alignment horizontal="left" vertical="center" shrinkToFit="1"/>
    </xf>
    <xf numFmtId="0" fontId="5" fillId="3" borderId="1" xfId="0" applyNumberFormat="1" applyFont="1" applyFill="1" applyBorder="1" applyAlignment="1">
      <alignment horizontal="left" vertical="center"/>
    </xf>
    <xf numFmtId="0" fontId="5" fillId="3" borderId="7" xfId="0" applyNumberFormat="1" applyFont="1" applyFill="1" applyBorder="1" applyAlignment="1">
      <alignment horizontal="left" vertical="center"/>
    </xf>
    <xf numFmtId="49" fontId="2" fillId="0" borderId="12" xfId="0" applyNumberFormat="1" applyFont="1" applyBorder="1" applyAlignment="1">
      <alignment horizontal="left" vertical="center" shrinkToFit="1"/>
    </xf>
    <xf numFmtId="49" fontId="2" fillId="0" borderId="19" xfId="0" applyNumberFormat="1" applyFont="1" applyBorder="1" applyAlignment="1">
      <alignment horizontal="left" vertical="center" shrinkToFit="1"/>
    </xf>
    <xf numFmtId="49" fontId="1" fillId="2" borderId="9" xfId="0" applyNumberFormat="1" applyFont="1" applyFill="1" applyBorder="1" applyAlignment="1">
      <alignment horizontal="center" vertical="center" shrinkToFit="1"/>
    </xf>
    <xf numFmtId="49" fontId="1" fillId="2" borderId="11" xfId="0" applyNumberFormat="1" applyFont="1" applyFill="1" applyBorder="1" applyAlignment="1">
      <alignment horizontal="center" vertical="center" shrinkToFit="1"/>
    </xf>
    <xf numFmtId="49" fontId="1" fillId="2" borderId="12" xfId="0" applyNumberFormat="1" applyFont="1" applyFill="1" applyBorder="1" applyAlignment="1">
      <alignment horizontal="center" vertical="center" shrinkToFit="1"/>
    </xf>
    <xf numFmtId="49" fontId="1" fillId="2" borderId="13" xfId="0" applyNumberFormat="1" applyFont="1" applyFill="1" applyBorder="1" applyAlignment="1">
      <alignment horizontal="center" vertical="center" shrinkToFit="1"/>
    </xf>
    <xf numFmtId="49" fontId="1" fillId="6" borderId="9" xfId="0" applyNumberFormat="1" applyFont="1" applyFill="1" applyBorder="1" applyAlignment="1">
      <alignment horizontal="center" vertical="center" shrinkToFit="1"/>
    </xf>
    <xf numFmtId="49" fontId="1" fillId="6" borderId="45" xfId="0" applyNumberFormat="1" applyFont="1" applyFill="1" applyBorder="1" applyAlignment="1">
      <alignment horizontal="center" vertical="center" shrinkToFit="1"/>
    </xf>
    <xf numFmtId="49" fontId="1" fillId="6" borderId="46" xfId="0" applyNumberFormat="1" applyFont="1" applyFill="1" applyBorder="1" applyAlignment="1">
      <alignment horizontal="center" vertical="center" shrinkToFit="1"/>
    </xf>
    <xf numFmtId="20" fontId="21" fillId="3" borderId="40" xfId="0" applyNumberFormat="1" applyFont="1" applyFill="1" applyBorder="1" applyAlignment="1">
      <alignment horizontal="center" vertical="center" wrapText="1"/>
    </xf>
    <xf numFmtId="20" fontId="21" fillId="3" borderId="14" xfId="0" applyNumberFormat="1" applyFont="1" applyFill="1" applyBorder="1" applyAlignment="1">
      <alignment horizontal="center" vertical="center" wrapText="1"/>
    </xf>
    <xf numFmtId="49" fontId="1" fillId="0" borderId="0" xfId="0" applyNumberFormat="1" applyFont="1" applyFill="1" applyBorder="1" applyAlignment="1">
      <alignment horizontal="left" vertical="center" wrapText="1"/>
    </xf>
    <xf numFmtId="49" fontId="1" fillId="0" borderId="0" xfId="0" applyNumberFormat="1" applyFont="1" applyBorder="1" applyAlignment="1">
      <alignment horizontal="left" vertical="center" wrapText="1"/>
    </xf>
    <xf numFmtId="49" fontId="21" fillId="3" borderId="66" xfId="0" applyNumberFormat="1" applyFont="1" applyFill="1" applyBorder="1" applyAlignment="1">
      <alignment horizontal="center" vertical="center" wrapText="1"/>
    </xf>
    <xf numFmtId="49" fontId="21" fillId="3" borderId="22" xfId="0" applyNumberFormat="1" applyFont="1" applyFill="1" applyBorder="1" applyAlignment="1">
      <alignment horizontal="center" vertical="center" wrapText="1"/>
    </xf>
    <xf numFmtId="49" fontId="21" fillId="3" borderId="52" xfId="0" applyNumberFormat="1" applyFont="1" applyFill="1" applyBorder="1" applyAlignment="1">
      <alignment horizontal="center" vertical="center" wrapText="1"/>
    </xf>
    <xf numFmtId="49" fontId="21" fillId="3" borderId="21" xfId="0" applyNumberFormat="1" applyFont="1" applyFill="1" applyBorder="1" applyAlignment="1">
      <alignment horizontal="center" vertical="center" wrapText="1"/>
    </xf>
    <xf numFmtId="49" fontId="21" fillId="3" borderId="40" xfId="0" applyNumberFormat="1" applyFont="1" applyFill="1" applyBorder="1" applyAlignment="1">
      <alignment horizontal="center" vertical="center" wrapText="1"/>
    </xf>
    <xf numFmtId="49" fontId="21" fillId="3" borderId="14" xfId="0" applyNumberFormat="1" applyFont="1" applyFill="1" applyBorder="1" applyAlignment="1">
      <alignment horizontal="center" vertical="center" wrapText="1"/>
    </xf>
    <xf numFmtId="49" fontId="22" fillId="3" borderId="40" xfId="0" applyNumberFormat="1" applyFont="1" applyFill="1" applyBorder="1" applyAlignment="1">
      <alignment horizontal="center" vertical="center" wrapText="1"/>
    </xf>
    <xf numFmtId="49" fontId="22" fillId="3" borderId="14" xfId="0" applyNumberFormat="1" applyFont="1" applyFill="1" applyBorder="1" applyAlignment="1">
      <alignment horizontal="center" vertical="center" wrapText="1"/>
    </xf>
    <xf numFmtId="49" fontId="21" fillId="3" borderId="66" xfId="0" applyNumberFormat="1" applyFont="1" applyFill="1" applyBorder="1" applyAlignment="1">
      <alignment horizontal="center" vertical="center" shrinkToFit="1"/>
    </xf>
    <xf numFmtId="49" fontId="21" fillId="3" borderId="22" xfId="0" applyNumberFormat="1" applyFont="1" applyFill="1" applyBorder="1" applyAlignment="1">
      <alignment horizontal="center" vertical="center" shrinkToFit="1"/>
    </xf>
    <xf numFmtId="49" fontId="21" fillId="3" borderId="52" xfId="0" applyNumberFormat="1" applyFont="1" applyFill="1" applyBorder="1" applyAlignment="1">
      <alignment horizontal="center" vertical="center" shrinkToFit="1"/>
    </xf>
    <xf numFmtId="49" fontId="21" fillId="3" borderId="21" xfId="0" applyNumberFormat="1" applyFont="1" applyFill="1" applyBorder="1" applyAlignment="1">
      <alignment horizontal="center" vertical="center" shrinkToFit="1"/>
    </xf>
    <xf numFmtId="20" fontId="1" fillId="0" borderId="40" xfId="0" applyNumberFormat="1" applyFont="1" applyFill="1" applyBorder="1" applyAlignment="1">
      <alignment horizontal="center" vertical="center" wrapText="1"/>
    </xf>
    <xf numFmtId="20" fontId="1" fillId="0" borderId="14" xfId="0" applyNumberFormat="1" applyFont="1" applyFill="1" applyBorder="1" applyAlignment="1">
      <alignment horizontal="center" vertical="center" wrapText="1"/>
    </xf>
    <xf numFmtId="49" fontId="1" fillId="0" borderId="40" xfId="0" applyNumberFormat="1" applyFont="1" applyFill="1" applyBorder="1" applyAlignment="1">
      <alignment horizontal="center" vertical="center" wrapText="1"/>
    </xf>
    <xf numFmtId="49" fontId="1" fillId="0" borderId="14" xfId="0" applyNumberFormat="1" applyFont="1" applyFill="1" applyBorder="1" applyAlignment="1">
      <alignment horizontal="center" vertical="center" wrapText="1"/>
    </xf>
    <xf numFmtId="20" fontId="1" fillId="0" borderId="39" xfId="0" applyNumberFormat="1" applyFont="1" applyFill="1" applyBorder="1" applyAlignment="1">
      <alignment horizontal="center" vertical="center" wrapText="1"/>
    </xf>
    <xf numFmtId="20" fontId="1" fillId="0" borderId="35" xfId="0" applyNumberFormat="1" applyFont="1" applyFill="1" applyBorder="1" applyAlignment="1">
      <alignment horizontal="center" vertical="center" shrinkToFit="1"/>
    </xf>
    <xf numFmtId="49" fontId="1" fillId="0" borderId="24" xfId="0" applyNumberFormat="1" applyFont="1" applyFill="1" applyBorder="1" applyAlignment="1">
      <alignment horizontal="left" vertical="center" wrapText="1"/>
    </xf>
    <xf numFmtId="49" fontId="1" fillId="0" borderId="23" xfId="0" applyNumberFormat="1" applyFont="1" applyFill="1" applyBorder="1" applyAlignment="1">
      <alignment horizontal="left" vertical="center" wrapText="1"/>
    </xf>
    <xf numFmtId="49" fontId="1" fillId="0" borderId="66" xfId="0" applyNumberFormat="1" applyFont="1" applyFill="1" applyBorder="1" applyAlignment="1">
      <alignment horizontal="center" vertical="center" wrapText="1"/>
    </xf>
    <xf numFmtId="49" fontId="1" fillId="0" borderId="22" xfId="0" applyNumberFormat="1" applyFont="1" applyFill="1" applyBorder="1" applyAlignment="1">
      <alignment horizontal="center" vertical="center" wrapText="1"/>
    </xf>
    <xf numFmtId="49" fontId="1" fillId="0" borderId="52" xfId="0" applyNumberFormat="1" applyFont="1" applyFill="1" applyBorder="1" applyAlignment="1">
      <alignment horizontal="center" vertical="center" wrapText="1"/>
    </xf>
    <xf numFmtId="49" fontId="1" fillId="0" borderId="21" xfId="0" applyNumberFormat="1" applyFont="1" applyFill="1" applyBorder="1" applyAlignment="1">
      <alignment horizontal="center" vertical="center" wrapText="1"/>
    </xf>
    <xf numFmtId="49" fontId="13" fillId="0" borderId="40" xfId="0" applyNumberFormat="1" applyFont="1" applyFill="1" applyBorder="1" applyAlignment="1">
      <alignment horizontal="center" vertical="center" wrapText="1"/>
    </xf>
    <xf numFmtId="49" fontId="13" fillId="0" borderId="14" xfId="0" applyNumberFormat="1" applyFont="1" applyFill="1" applyBorder="1" applyAlignment="1">
      <alignment horizontal="center" vertical="center" wrapText="1"/>
    </xf>
    <xf numFmtId="49" fontId="1" fillId="0" borderId="66" xfId="0" applyNumberFormat="1" applyFont="1" applyFill="1" applyBorder="1" applyAlignment="1">
      <alignment horizontal="center" vertical="center" shrinkToFit="1"/>
    </xf>
    <xf numFmtId="49" fontId="1" fillId="0" borderId="22" xfId="0" applyNumberFormat="1" applyFont="1" applyFill="1" applyBorder="1" applyAlignment="1">
      <alignment horizontal="center" vertical="center" shrinkToFit="1"/>
    </xf>
    <xf numFmtId="49" fontId="1" fillId="0" borderId="52" xfId="0" applyNumberFormat="1" applyFont="1" applyFill="1" applyBorder="1" applyAlignment="1">
      <alignment horizontal="center" vertical="center" shrinkToFit="1"/>
    </xf>
    <xf numFmtId="49" fontId="1" fillId="0" borderId="21" xfId="0" applyNumberFormat="1" applyFont="1" applyFill="1" applyBorder="1" applyAlignment="1">
      <alignment horizontal="center" vertical="center" shrinkToFit="1"/>
    </xf>
    <xf numFmtId="20" fontId="11" fillId="0" borderId="39" xfId="0" applyNumberFormat="1" applyFont="1" applyFill="1" applyBorder="1" applyAlignment="1">
      <alignment horizontal="center" vertical="center" shrinkToFit="1"/>
    </xf>
    <xf numFmtId="20" fontId="11" fillId="0" borderId="35" xfId="0" applyNumberFormat="1" applyFont="1" applyFill="1" applyBorder="1" applyAlignment="1">
      <alignment horizontal="center" vertical="center" shrinkToFit="1"/>
    </xf>
    <xf numFmtId="49" fontId="1" fillId="0" borderId="36" xfId="0" applyNumberFormat="1" applyFont="1" applyFill="1" applyBorder="1" applyAlignment="1">
      <alignment horizontal="center" vertical="center" shrinkToFit="1"/>
    </xf>
    <xf numFmtId="49" fontId="1" fillId="0" borderId="32" xfId="0" applyNumberFormat="1" applyFont="1" applyFill="1" applyBorder="1" applyAlignment="1">
      <alignment horizontal="center" vertical="center" shrinkToFit="1"/>
    </xf>
    <xf numFmtId="20" fontId="1" fillId="0" borderId="66" xfId="0" applyNumberFormat="1" applyFont="1" applyFill="1" applyBorder="1" applyAlignment="1">
      <alignment horizontal="center" vertical="center" wrapText="1"/>
    </xf>
    <xf numFmtId="20" fontId="1" fillId="0" borderId="22" xfId="0" applyNumberFormat="1" applyFont="1" applyFill="1" applyBorder="1" applyAlignment="1">
      <alignment horizontal="center" vertical="center" wrapText="1"/>
    </xf>
    <xf numFmtId="20" fontId="1" fillId="0" borderId="52" xfId="0" applyNumberFormat="1" applyFont="1" applyFill="1" applyBorder="1" applyAlignment="1">
      <alignment horizontal="center" vertical="center" wrapText="1"/>
    </xf>
    <xf numFmtId="20" fontId="1" fillId="0" borderId="21" xfId="0" applyNumberFormat="1" applyFont="1" applyFill="1" applyBorder="1" applyAlignment="1">
      <alignment horizontal="center" vertical="center" wrapText="1"/>
    </xf>
    <xf numFmtId="0" fontId="6" fillId="0" borderId="48" xfId="0" applyNumberFormat="1" applyFont="1" applyBorder="1" applyAlignment="1">
      <alignment horizontal="left" vertical="center"/>
    </xf>
    <xf numFmtId="0" fontId="6" fillId="0" borderId="65" xfId="0" applyNumberFormat="1" applyFont="1" applyBorder="1" applyAlignment="1">
      <alignment horizontal="left" vertical="center"/>
    </xf>
    <xf numFmtId="0" fontId="6" fillId="0" borderId="54" xfId="0" applyNumberFormat="1" applyFont="1" applyBorder="1" applyAlignment="1">
      <alignment horizontal="left" vertical="center"/>
    </xf>
    <xf numFmtId="0" fontId="5" fillId="3" borderId="6" xfId="0" applyNumberFormat="1" applyFont="1" applyFill="1" applyBorder="1" applyAlignment="1">
      <alignment horizontal="left" vertical="center"/>
    </xf>
    <xf numFmtId="0" fontId="5" fillId="3" borderId="50" xfId="0" applyNumberFormat="1" applyFont="1" applyFill="1" applyBorder="1" applyAlignment="1">
      <alignment horizontal="left" vertical="center"/>
    </xf>
    <xf numFmtId="0" fontId="5" fillId="3" borderId="8" xfId="0" applyNumberFormat="1" applyFont="1" applyFill="1" applyBorder="1" applyAlignment="1">
      <alignment horizontal="left" vertical="center"/>
    </xf>
    <xf numFmtId="49" fontId="2" fillId="0" borderId="13" xfId="0" applyNumberFormat="1" applyFont="1" applyBorder="1" applyAlignment="1">
      <alignment horizontal="left" vertical="center"/>
    </xf>
    <xf numFmtId="49" fontId="2" fillId="0" borderId="51" xfId="0" applyNumberFormat="1" applyFont="1" applyBorder="1" applyAlignment="1">
      <alignment horizontal="left" vertical="center"/>
    </xf>
    <xf numFmtId="49" fontId="2" fillId="0" borderId="31" xfId="0" applyNumberFormat="1" applyFont="1" applyBorder="1" applyAlignment="1">
      <alignment horizontal="left" vertical="center"/>
    </xf>
    <xf numFmtId="0" fontId="1" fillId="0" borderId="36" xfId="0" applyNumberFormat="1" applyFont="1" applyFill="1" applyBorder="1" applyAlignment="1">
      <alignment horizontal="center" vertical="center" shrinkToFit="1"/>
    </xf>
    <xf numFmtId="0" fontId="1" fillId="0" borderId="32" xfId="0" applyNumberFormat="1" applyFont="1" applyFill="1" applyBorder="1" applyAlignment="1">
      <alignment horizontal="center" vertical="center" shrinkToFit="1"/>
    </xf>
    <xf numFmtId="49" fontId="13" fillId="0" borderId="0" xfId="0" applyNumberFormat="1" applyFont="1" applyFill="1" applyBorder="1" applyAlignment="1">
      <alignment horizontal="left" vertical="center"/>
    </xf>
    <xf numFmtId="20" fontId="21" fillId="3" borderId="66" xfId="0" applyNumberFormat="1" applyFont="1" applyFill="1" applyBorder="1" applyAlignment="1">
      <alignment horizontal="center" vertical="center" wrapText="1"/>
    </xf>
    <xf numFmtId="20" fontId="21" fillId="3" borderId="22" xfId="0" applyNumberFormat="1" applyFont="1" applyFill="1" applyBorder="1" applyAlignment="1">
      <alignment horizontal="center" vertical="center" wrapText="1"/>
    </xf>
    <xf numFmtId="20" fontId="21" fillId="3" borderId="52" xfId="0" applyNumberFormat="1" applyFont="1" applyFill="1" applyBorder="1" applyAlignment="1">
      <alignment horizontal="center" vertical="center" wrapText="1"/>
    </xf>
    <xf numFmtId="20" fontId="21" fillId="3" borderId="21" xfId="0" applyNumberFormat="1" applyFont="1" applyFill="1" applyBorder="1" applyAlignment="1">
      <alignment horizontal="center" vertical="center" wrapText="1"/>
    </xf>
    <xf numFmtId="49" fontId="21" fillId="3" borderId="39" xfId="0" applyNumberFormat="1" applyFont="1" applyFill="1" applyBorder="1" applyAlignment="1">
      <alignment horizontal="center" vertical="center"/>
    </xf>
    <xf numFmtId="49" fontId="21" fillId="3" borderId="35" xfId="0" applyNumberFormat="1" applyFont="1" applyFill="1" applyBorder="1" applyAlignment="1">
      <alignment horizontal="center" vertical="center"/>
    </xf>
    <xf numFmtId="20" fontId="21" fillId="3" borderId="24" xfId="0" applyNumberFormat="1" applyFont="1" applyFill="1" applyBorder="1" applyAlignment="1">
      <alignment horizontal="left" vertical="center" wrapText="1"/>
    </xf>
    <xf numFmtId="20" fontId="21" fillId="3" borderId="23" xfId="0" applyNumberFormat="1" applyFont="1" applyFill="1" applyBorder="1" applyAlignment="1">
      <alignment horizontal="left" vertical="center" wrapText="1"/>
    </xf>
    <xf numFmtId="0" fontId="12" fillId="2" borderId="67" xfId="0" applyNumberFormat="1" applyFont="1" applyFill="1" applyBorder="1" applyAlignment="1">
      <alignment horizontal="center" vertical="center" wrapText="1"/>
    </xf>
    <xf numFmtId="0" fontId="12" fillId="2" borderId="27" xfId="0" applyNumberFormat="1" applyFont="1" applyFill="1" applyBorder="1" applyAlignment="1">
      <alignment horizontal="center" vertical="center" wrapText="1"/>
    </xf>
    <xf numFmtId="0" fontId="12" fillId="2" borderId="29" xfId="0" applyNumberFormat="1" applyFont="1" applyFill="1" applyBorder="1" applyAlignment="1">
      <alignment horizontal="center" vertical="center" wrapText="1"/>
    </xf>
    <xf numFmtId="49" fontId="2" fillId="0" borderId="13" xfId="0" applyNumberFormat="1" applyFont="1" applyBorder="1" applyAlignment="1">
      <alignment horizontal="left" vertical="center" shrinkToFit="1"/>
    </xf>
    <xf numFmtId="49" fontId="2" fillId="0" borderId="51" xfId="0" applyNumberFormat="1" applyFont="1" applyBorder="1" applyAlignment="1">
      <alignment horizontal="left" vertical="center" shrinkToFit="1"/>
    </xf>
    <xf numFmtId="49" fontId="1" fillId="0" borderId="0" xfId="0" applyNumberFormat="1" applyFont="1" applyFill="1" applyBorder="1" applyAlignment="1" applyProtection="1">
      <alignment horizontal="left" vertical="center" wrapText="1"/>
    </xf>
    <xf numFmtId="49" fontId="1" fillId="0" borderId="0" xfId="0" applyNumberFormat="1" applyFont="1" applyFill="1" applyBorder="1" applyAlignment="1">
      <alignment horizontal="left" vertical="center" shrinkToFit="1"/>
    </xf>
    <xf numFmtId="49" fontId="1" fillId="2" borderId="65" xfId="0" applyNumberFormat="1" applyFont="1" applyFill="1" applyBorder="1" applyAlignment="1">
      <alignment horizontal="center" vertical="center" shrinkToFit="1"/>
    </xf>
    <xf numFmtId="49" fontId="1" fillId="0" borderId="41" xfId="0" applyNumberFormat="1" applyFont="1" applyFill="1" applyBorder="1" applyAlignment="1" applyProtection="1">
      <alignment horizontal="center" vertical="center" wrapText="1"/>
    </xf>
    <xf numFmtId="49" fontId="1" fillId="0" borderId="21" xfId="0" applyNumberFormat="1" applyFont="1" applyFill="1" applyBorder="1" applyAlignment="1" applyProtection="1">
      <alignment horizontal="center" vertical="center" wrapText="1"/>
    </xf>
    <xf numFmtId="49" fontId="1" fillId="0" borderId="42" xfId="0" applyNumberFormat="1" applyFont="1" applyFill="1" applyBorder="1" applyAlignment="1" applyProtection="1">
      <alignment horizontal="center" vertical="center" wrapText="1"/>
    </xf>
    <xf numFmtId="49" fontId="1" fillId="0" borderId="14" xfId="0" applyNumberFormat="1" applyFont="1" applyFill="1" applyBorder="1" applyAlignment="1" applyProtection="1">
      <alignment horizontal="center" vertical="center" wrapText="1"/>
    </xf>
    <xf numFmtId="49" fontId="1" fillId="0" borderId="49" xfId="0" applyNumberFormat="1" applyFont="1" applyFill="1" applyBorder="1" applyAlignment="1" applyProtection="1">
      <alignment horizontal="center" vertical="center" wrapText="1"/>
    </xf>
    <xf numFmtId="49" fontId="1" fillId="0" borderId="24" xfId="0" applyNumberFormat="1" applyFont="1" applyFill="1" applyBorder="1" applyAlignment="1" applyProtection="1">
      <alignment horizontal="center" vertical="center" wrapText="1"/>
    </xf>
    <xf numFmtId="49" fontId="1" fillId="0" borderId="43" xfId="0" applyNumberFormat="1" applyFont="1" applyFill="1" applyBorder="1" applyAlignment="1" applyProtection="1">
      <alignment horizontal="center" vertical="center" wrapText="1"/>
    </xf>
    <xf numFmtId="49" fontId="1" fillId="0" borderId="22" xfId="0" applyNumberFormat="1" applyFont="1" applyFill="1" applyBorder="1" applyAlignment="1" applyProtection="1">
      <alignment horizontal="center" vertical="center" wrapText="1"/>
    </xf>
    <xf numFmtId="49" fontId="1" fillId="0" borderId="44" xfId="0" applyNumberFormat="1" applyFont="1" applyFill="1" applyBorder="1" applyAlignment="1" applyProtection="1">
      <alignment horizontal="center" vertical="center" wrapText="1"/>
    </xf>
    <xf numFmtId="49" fontId="1" fillId="0" borderId="23" xfId="0" applyNumberFormat="1" applyFont="1" applyFill="1" applyBorder="1" applyAlignment="1" applyProtection="1">
      <alignment horizontal="center" vertical="center" wrapText="1"/>
    </xf>
    <xf numFmtId="20" fontId="1" fillId="0" borderId="42" xfId="0" applyNumberFormat="1" applyFont="1" applyFill="1" applyBorder="1" applyAlignment="1" applyProtection="1">
      <alignment horizontal="center" vertical="center" wrapText="1"/>
    </xf>
    <xf numFmtId="20" fontId="1" fillId="0" borderId="14" xfId="0" applyNumberFormat="1" applyFont="1" applyFill="1" applyBorder="1" applyAlignment="1" applyProtection="1">
      <alignment horizontal="center" vertical="center" wrapText="1"/>
    </xf>
    <xf numFmtId="20" fontId="1" fillId="0" borderId="49" xfId="0" applyNumberFormat="1" applyFont="1" applyFill="1" applyBorder="1" applyAlignment="1" applyProtection="1">
      <alignment horizontal="center" vertical="center" wrapText="1"/>
    </xf>
    <xf numFmtId="20" fontId="1" fillId="0" borderId="24" xfId="0" applyNumberFormat="1" applyFont="1" applyFill="1" applyBorder="1" applyAlignment="1" applyProtection="1">
      <alignment horizontal="center" vertical="center" wrapText="1"/>
    </xf>
    <xf numFmtId="20" fontId="1" fillId="0" borderId="66" xfId="0" applyNumberFormat="1" applyFont="1" applyFill="1" applyBorder="1" applyAlignment="1" applyProtection="1">
      <alignment horizontal="center" vertical="center"/>
    </xf>
    <xf numFmtId="20" fontId="1" fillId="0" borderId="22" xfId="0" applyNumberFormat="1" applyFont="1" applyFill="1" applyBorder="1" applyAlignment="1" applyProtection="1">
      <alignment horizontal="center" vertical="center"/>
    </xf>
    <xf numFmtId="49" fontId="1" fillId="0" borderId="67" xfId="0" applyNumberFormat="1" applyFont="1" applyFill="1" applyBorder="1" applyAlignment="1">
      <alignment horizontal="center" vertical="center" shrinkToFit="1"/>
    </xf>
    <xf numFmtId="49" fontId="1" fillId="0" borderId="29" xfId="0" applyNumberFormat="1" applyFont="1" applyFill="1" applyBorder="1" applyAlignment="1">
      <alignment horizontal="center" vertical="center" shrinkToFit="1"/>
    </xf>
    <xf numFmtId="49" fontId="1" fillId="0" borderId="0" xfId="0" applyNumberFormat="1" applyFont="1" applyFill="1" applyBorder="1" applyAlignment="1">
      <alignment horizontal="left" vertical="center"/>
    </xf>
    <xf numFmtId="49" fontId="1" fillId="2" borderId="37" xfId="0" applyNumberFormat="1" applyFont="1" applyFill="1" applyBorder="1" applyAlignment="1">
      <alignment horizontal="center" vertical="center" shrinkToFit="1"/>
    </xf>
    <xf numFmtId="49" fontId="1" fillId="2" borderId="38" xfId="0" applyNumberFormat="1" applyFont="1" applyFill="1" applyBorder="1" applyAlignment="1">
      <alignment horizontal="center" vertical="center" shrinkToFit="1"/>
    </xf>
    <xf numFmtId="49" fontId="1" fillId="2" borderId="68" xfId="0" applyNumberFormat="1" applyFont="1" applyFill="1" applyBorder="1" applyAlignment="1">
      <alignment horizontal="center" vertical="center" shrinkToFit="1"/>
    </xf>
    <xf numFmtId="49" fontId="1" fillId="2" borderId="26" xfId="0" applyNumberFormat="1" applyFont="1" applyFill="1" applyBorder="1" applyAlignment="1">
      <alignment horizontal="center" vertical="center" shrinkToFit="1"/>
    </xf>
    <xf numFmtId="49" fontId="1" fillId="2" borderId="69" xfId="0" applyNumberFormat="1" applyFont="1" applyFill="1" applyBorder="1" applyAlignment="1">
      <alignment horizontal="center" vertical="center" shrinkToFit="1"/>
    </xf>
    <xf numFmtId="49" fontId="1" fillId="2" borderId="17" xfId="0" applyNumberFormat="1" applyFont="1" applyFill="1" applyBorder="1" applyAlignment="1">
      <alignment horizontal="center" vertical="center" shrinkToFit="1"/>
    </xf>
    <xf numFmtId="49" fontId="1" fillId="6" borderId="53" xfId="0" applyNumberFormat="1" applyFont="1" applyFill="1" applyBorder="1" applyAlignment="1">
      <alignment horizontal="center" vertical="center" shrinkToFit="1"/>
    </xf>
    <xf numFmtId="49" fontId="1" fillId="6" borderId="65" xfId="0" applyNumberFormat="1" applyFont="1" applyFill="1" applyBorder="1" applyAlignment="1">
      <alignment horizontal="center" vertical="center" shrinkToFit="1"/>
    </xf>
    <xf numFmtId="49" fontId="1" fillId="6" borderId="54" xfId="0" applyNumberFormat="1" applyFont="1" applyFill="1" applyBorder="1" applyAlignment="1">
      <alignment horizontal="center" vertical="center" shrinkToFit="1"/>
    </xf>
    <xf numFmtId="49" fontId="1" fillId="2" borderId="71" xfId="0" applyNumberFormat="1" applyFont="1" applyFill="1" applyBorder="1" applyAlignment="1">
      <alignment horizontal="center" vertical="center" shrinkToFit="1"/>
    </xf>
    <xf numFmtId="49" fontId="1" fillId="2" borderId="20" xfId="0" applyNumberFormat="1" applyFont="1" applyFill="1" applyBorder="1" applyAlignment="1">
      <alignment horizontal="center" vertical="center" shrinkToFit="1"/>
    </xf>
    <xf numFmtId="49" fontId="1" fillId="2" borderId="70" xfId="0" applyNumberFormat="1" applyFont="1" applyFill="1" applyBorder="1" applyAlignment="1">
      <alignment horizontal="center" vertical="center" shrinkToFit="1"/>
    </xf>
    <xf numFmtId="49" fontId="1" fillId="2" borderId="47" xfId="0" applyNumberFormat="1" applyFont="1" applyFill="1" applyBorder="1" applyAlignment="1">
      <alignment horizontal="center" vertical="center" shrinkToFit="1"/>
    </xf>
    <xf numFmtId="49" fontId="1" fillId="2" borderId="46" xfId="0" applyNumberFormat="1" applyFont="1" applyFill="1" applyBorder="1" applyAlignment="1">
      <alignment horizontal="center" vertical="center" shrinkToFit="1"/>
    </xf>
    <xf numFmtId="49" fontId="1" fillId="4" borderId="54" xfId="0" applyNumberFormat="1" applyFont="1" applyFill="1" applyBorder="1" applyAlignment="1">
      <alignment horizontal="center" vertical="center" shrinkToFit="1"/>
    </xf>
    <xf numFmtId="49" fontId="1" fillId="4" borderId="31" xfId="0" applyNumberFormat="1" applyFont="1" applyFill="1" applyBorder="1" applyAlignment="1">
      <alignment horizontal="center" vertical="center" shrinkToFit="1"/>
    </xf>
    <xf numFmtId="49" fontId="1" fillId="0" borderId="39" xfId="0" applyNumberFormat="1" applyFont="1" applyFill="1" applyBorder="1" applyAlignment="1">
      <alignment horizontal="left" vertical="center" wrapText="1"/>
    </xf>
    <xf numFmtId="49" fontId="1" fillId="0" borderId="35" xfId="0" applyNumberFormat="1" applyFont="1" applyFill="1" applyBorder="1" applyAlignment="1">
      <alignment horizontal="left" vertical="center" wrapText="1"/>
    </xf>
    <xf numFmtId="49" fontId="1" fillId="2" borderId="53" xfId="0" applyNumberFormat="1" applyFont="1" applyFill="1" applyBorder="1" applyAlignment="1">
      <alignment horizontal="center" vertical="center" shrinkToFit="1"/>
    </xf>
    <xf numFmtId="49" fontId="1" fillId="2" borderId="54" xfId="0" applyNumberFormat="1" applyFont="1" applyFill="1" applyBorder="1" applyAlignment="1">
      <alignment horizontal="center" vertical="center" shrinkToFit="1"/>
    </xf>
    <xf numFmtId="49" fontId="1" fillId="0" borderId="20" xfId="0" applyNumberFormat="1" applyFont="1" applyBorder="1" applyAlignment="1">
      <alignment horizontal="left" vertical="center" wrapText="1"/>
    </xf>
    <xf numFmtId="0" fontId="1" fillId="0" borderId="0" xfId="0" applyNumberFormat="1" applyFont="1" applyBorder="1" applyAlignment="1">
      <alignment horizontal="center" vertical="center"/>
    </xf>
    <xf numFmtId="49" fontId="1" fillId="6" borderId="48" xfId="0" applyNumberFormat="1" applyFont="1" applyFill="1" applyBorder="1" applyAlignment="1">
      <alignment horizontal="center" vertical="center" shrinkToFit="1"/>
    </xf>
    <xf numFmtId="0" fontId="1" fillId="0" borderId="36" xfId="0" applyNumberFormat="1" applyFont="1" applyBorder="1" applyAlignment="1">
      <alignment horizontal="center" vertical="center" shrinkToFit="1"/>
    </xf>
    <xf numFmtId="0" fontId="1" fillId="0" borderId="32" xfId="0" applyNumberFormat="1" applyFont="1" applyBorder="1" applyAlignment="1">
      <alignment horizontal="center" vertical="center" shrinkToFit="1"/>
    </xf>
    <xf numFmtId="0" fontId="6" fillId="0" borderId="53" xfId="0" applyNumberFormat="1" applyFont="1" applyBorder="1" applyAlignment="1">
      <alignment horizontal="left" vertical="center"/>
    </xf>
    <xf numFmtId="0" fontId="5" fillId="3" borderId="18" xfId="0" applyNumberFormat="1" applyFont="1" applyFill="1" applyBorder="1" applyAlignment="1">
      <alignment horizontal="left" vertical="center"/>
    </xf>
    <xf numFmtId="49" fontId="2" fillId="0" borderId="55" xfId="0" applyNumberFormat="1" applyFont="1" applyBorder="1" applyAlignment="1">
      <alignment horizontal="left" vertical="center"/>
    </xf>
    <xf numFmtId="0" fontId="1" fillId="0" borderId="15" xfId="0" applyNumberFormat="1" applyFont="1" applyBorder="1" applyAlignment="1">
      <alignment horizontal="center" vertical="center"/>
    </xf>
    <xf numFmtId="0" fontId="12" fillId="2" borderId="71" xfId="0" applyNumberFormat="1" applyFont="1" applyFill="1" applyBorder="1" applyAlignment="1">
      <alignment horizontal="center" vertical="center" wrapText="1"/>
    </xf>
    <xf numFmtId="0" fontId="12" fillId="2" borderId="33" xfId="0" applyNumberFormat="1" applyFont="1" applyFill="1" applyBorder="1" applyAlignment="1">
      <alignment horizontal="center" vertical="center" wrapText="1"/>
    </xf>
    <xf numFmtId="0" fontId="12" fillId="2" borderId="72" xfId="0" applyNumberFormat="1" applyFont="1" applyFill="1" applyBorder="1" applyAlignment="1">
      <alignment horizontal="center" vertical="center" wrapText="1"/>
    </xf>
    <xf numFmtId="49" fontId="1" fillId="2" borderId="5" xfId="0" applyNumberFormat="1" applyFont="1" applyFill="1" applyBorder="1" applyAlignment="1">
      <alignment horizontal="center" vertical="center" wrapText="1"/>
    </xf>
    <xf numFmtId="49" fontId="1" fillId="2" borderId="45" xfId="0" applyNumberFormat="1" applyFont="1" applyFill="1" applyBorder="1" applyAlignment="1">
      <alignment horizontal="center" vertical="center" wrapText="1"/>
    </xf>
    <xf numFmtId="49" fontId="1" fillId="2" borderId="48" xfId="0" applyNumberFormat="1" applyFont="1" applyFill="1" applyBorder="1" applyAlignment="1">
      <alignment horizontal="center" vertical="center" wrapText="1"/>
    </xf>
    <xf numFmtId="49" fontId="13" fillId="0" borderId="6" xfId="0" applyNumberFormat="1" applyFont="1" applyFill="1" applyBorder="1" applyAlignment="1">
      <alignment horizontal="center" vertical="center" wrapText="1"/>
    </xf>
    <xf numFmtId="49" fontId="13" fillId="0" borderId="8" xfId="0" applyNumberFormat="1" applyFont="1" applyFill="1" applyBorder="1" applyAlignment="1">
      <alignment horizontal="center" vertical="center" wrapText="1"/>
    </xf>
    <xf numFmtId="49" fontId="11" fillId="0" borderId="0" xfId="0" applyNumberFormat="1" applyFont="1" applyFill="1" applyAlignment="1">
      <alignment horizontal="left" vertical="center"/>
    </xf>
    <xf numFmtId="49" fontId="29" fillId="0" borderId="0" xfId="0" applyNumberFormat="1" applyFont="1" applyBorder="1" applyAlignment="1">
      <alignment horizontal="center" vertical="center" shrinkToFit="1"/>
    </xf>
    <xf numFmtId="49" fontId="21" fillId="3" borderId="6" xfId="0" applyNumberFormat="1" applyFont="1" applyFill="1" applyBorder="1" applyAlignment="1">
      <alignment horizontal="left" vertical="center" wrapText="1"/>
    </xf>
    <xf numFmtId="49" fontId="21" fillId="3" borderId="8" xfId="0" applyNumberFormat="1" applyFont="1" applyFill="1" applyBorder="1" applyAlignment="1">
      <alignment horizontal="left" vertical="center" shrinkToFit="1"/>
    </xf>
    <xf numFmtId="49" fontId="13" fillId="0" borderId="1" xfId="0" applyNumberFormat="1" applyFont="1" applyFill="1" applyBorder="1" applyAlignment="1">
      <alignment horizontal="center" vertical="center" wrapText="1"/>
    </xf>
    <xf numFmtId="49" fontId="1" fillId="0" borderId="67" xfId="0" applyNumberFormat="1" applyFont="1" applyBorder="1" applyAlignment="1">
      <alignment horizontal="center" vertical="center" shrinkToFit="1"/>
    </xf>
    <xf numFmtId="49" fontId="1" fillId="0" borderId="29" xfId="0" applyNumberFormat="1" applyFont="1" applyBorder="1" applyAlignment="1">
      <alignment horizontal="center" vertical="center" shrinkToFit="1"/>
    </xf>
    <xf numFmtId="20" fontId="1" fillId="0" borderId="18" xfId="0" applyNumberFormat="1" applyFont="1" applyFill="1" applyBorder="1" applyAlignment="1">
      <alignment horizontal="center" vertical="center" wrapText="1"/>
    </xf>
    <xf numFmtId="20" fontId="1" fillId="0" borderId="50" xfId="0" applyNumberFormat="1" applyFont="1" applyFill="1" applyBorder="1" applyAlignment="1">
      <alignment horizontal="center" vertical="center" wrapText="1"/>
    </xf>
    <xf numFmtId="20" fontId="1" fillId="0" borderId="8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vertical="center" wrapText="1"/>
    </xf>
    <xf numFmtId="49" fontId="1" fillId="0" borderId="7" xfId="0" applyNumberFormat="1" applyFont="1" applyFill="1" applyBorder="1" applyAlignment="1">
      <alignment vertical="center"/>
    </xf>
    <xf numFmtId="20" fontId="13" fillId="0" borderId="71" xfId="0" applyNumberFormat="1" applyFont="1" applyFill="1" applyBorder="1" applyAlignment="1">
      <alignment horizontal="center" vertical="center"/>
    </xf>
    <xf numFmtId="20" fontId="13" fillId="0" borderId="20" xfId="0" applyNumberFormat="1" applyFont="1" applyFill="1" applyBorder="1" applyAlignment="1">
      <alignment horizontal="center" vertical="center"/>
    </xf>
    <xf numFmtId="20" fontId="13" fillId="0" borderId="73" xfId="0" applyNumberFormat="1" applyFont="1" applyFill="1" applyBorder="1" applyAlignment="1">
      <alignment horizontal="center" vertical="center"/>
    </xf>
    <xf numFmtId="49" fontId="1" fillId="2" borderId="19" xfId="0" applyNumberFormat="1" applyFont="1" applyFill="1" applyBorder="1" applyAlignment="1">
      <alignment horizontal="center" vertical="center" shrinkToFit="1"/>
    </xf>
    <xf numFmtId="49" fontId="1" fillId="0" borderId="6" xfId="0" applyNumberFormat="1" applyFont="1" applyFill="1" applyBorder="1" applyAlignment="1">
      <alignment horizontal="left" vertical="center" wrapText="1"/>
    </xf>
    <xf numFmtId="49" fontId="1" fillId="0" borderId="50" xfId="0" applyNumberFormat="1" applyFont="1" applyFill="1" applyBorder="1" applyAlignment="1">
      <alignment horizontal="left" vertical="center" wrapText="1"/>
    </xf>
    <xf numFmtId="49" fontId="1" fillId="0" borderId="8" xfId="0" applyNumberFormat="1" applyFont="1" applyFill="1" applyBorder="1" applyAlignment="1">
      <alignment horizontal="left" vertical="center" wrapText="1"/>
    </xf>
    <xf numFmtId="49" fontId="1" fillId="0" borderId="36" xfId="2" applyNumberFormat="1" applyFont="1" applyBorder="1" applyAlignment="1">
      <alignment horizontal="center" vertical="center" shrinkToFit="1"/>
    </xf>
    <xf numFmtId="49" fontId="1" fillId="0" borderId="32" xfId="2" applyNumberFormat="1" applyFont="1" applyBorder="1" applyAlignment="1">
      <alignment horizontal="center" vertical="center" shrinkToFit="1"/>
    </xf>
    <xf numFmtId="0" fontId="12" fillId="2" borderId="67" xfId="2" applyNumberFormat="1" applyFont="1" applyFill="1" applyBorder="1" applyAlignment="1">
      <alignment horizontal="center" vertical="center" wrapText="1"/>
    </xf>
    <xf numFmtId="0" fontId="12" fillId="2" borderId="27" xfId="2" applyNumberFormat="1" applyFont="1" applyFill="1" applyBorder="1" applyAlignment="1">
      <alignment horizontal="center" vertical="center" wrapText="1"/>
    </xf>
    <xf numFmtId="0" fontId="12" fillId="2" borderId="29" xfId="2" applyNumberFormat="1" applyFont="1" applyFill="1" applyBorder="1" applyAlignment="1">
      <alignment horizontal="center" vertical="center" wrapText="1"/>
    </xf>
    <xf numFmtId="0" fontId="6" fillId="0" borderId="48" xfId="2" applyNumberFormat="1" applyFont="1" applyBorder="1" applyAlignment="1">
      <alignment horizontal="left" vertical="center"/>
    </xf>
    <xf numFmtId="0" fontId="6" fillId="0" borderId="65" xfId="2" applyNumberFormat="1" applyFont="1" applyBorder="1" applyAlignment="1">
      <alignment horizontal="left" vertical="center"/>
    </xf>
    <xf numFmtId="0" fontId="6" fillId="0" borderId="54" xfId="2" applyNumberFormat="1" applyFont="1" applyBorder="1" applyAlignment="1">
      <alignment horizontal="left" vertical="center"/>
    </xf>
    <xf numFmtId="0" fontId="5" fillId="3" borderId="6" xfId="2" applyNumberFormat="1" applyFont="1" applyFill="1" applyBorder="1" applyAlignment="1">
      <alignment horizontal="left" vertical="center"/>
    </xf>
    <xf numFmtId="0" fontId="5" fillId="3" borderId="50" xfId="2" applyNumberFormat="1" applyFont="1" applyFill="1" applyBorder="1" applyAlignment="1">
      <alignment horizontal="left" vertical="center"/>
    </xf>
    <xf numFmtId="0" fontId="5" fillId="3" borderId="8" xfId="2" applyNumberFormat="1" applyFont="1" applyFill="1" applyBorder="1" applyAlignment="1">
      <alignment horizontal="left" vertical="center"/>
    </xf>
    <xf numFmtId="49" fontId="2" fillId="0" borderId="13" xfId="2" applyNumberFormat="1" applyFont="1" applyBorder="1" applyAlignment="1">
      <alignment horizontal="left" vertical="center"/>
    </xf>
    <xf numFmtId="49" fontId="2" fillId="0" borderId="51" xfId="2" applyNumberFormat="1" applyFont="1" applyBorder="1" applyAlignment="1">
      <alignment horizontal="left" vertical="center"/>
    </xf>
    <xf numFmtId="49" fontId="2" fillId="0" borderId="31" xfId="2" applyNumberFormat="1" applyFont="1" applyBorder="1" applyAlignment="1">
      <alignment horizontal="left" vertical="center"/>
    </xf>
    <xf numFmtId="49" fontId="1" fillId="2" borderId="9" xfId="2" applyNumberFormat="1" applyFont="1" applyFill="1" applyBorder="1" applyAlignment="1">
      <alignment horizontal="center" vertical="center" shrinkToFit="1"/>
    </xf>
    <xf numFmtId="49" fontId="1" fillId="2" borderId="11" xfId="2" applyNumberFormat="1" applyFont="1" applyFill="1" applyBorder="1" applyAlignment="1">
      <alignment horizontal="center" vertical="center" shrinkToFit="1"/>
    </xf>
    <xf numFmtId="49" fontId="1" fillId="2" borderId="45" xfId="2" applyNumberFormat="1" applyFont="1" applyFill="1" applyBorder="1" applyAlignment="1">
      <alignment horizontal="center" vertical="center" shrinkToFit="1"/>
    </xf>
    <xf numFmtId="49" fontId="1" fillId="2" borderId="12" xfId="2" applyNumberFormat="1" applyFont="1" applyFill="1" applyBorder="1" applyAlignment="1">
      <alignment horizontal="center" vertical="center" shrinkToFit="1"/>
    </xf>
    <xf numFmtId="49" fontId="1" fillId="2" borderId="48" xfId="2" applyNumberFormat="1" applyFont="1" applyFill="1" applyBorder="1" applyAlignment="1">
      <alignment horizontal="center" vertical="center" shrinkToFit="1"/>
    </xf>
    <xf numFmtId="49" fontId="1" fillId="2" borderId="13" xfId="2" applyNumberFormat="1" applyFont="1" applyFill="1" applyBorder="1" applyAlignment="1">
      <alignment horizontal="center" vertical="center" shrinkToFit="1"/>
    </xf>
    <xf numFmtId="49" fontId="1" fillId="6" borderId="9" xfId="2" applyNumberFormat="1" applyFont="1" applyFill="1" applyBorder="1" applyAlignment="1">
      <alignment horizontal="center" vertical="center" shrinkToFit="1"/>
    </xf>
    <xf numFmtId="49" fontId="1" fillId="6" borderId="46" xfId="2" applyNumberFormat="1" applyFont="1" applyFill="1" applyBorder="1" applyAlignment="1">
      <alignment horizontal="center" vertical="center" shrinkToFit="1"/>
    </xf>
    <xf numFmtId="49" fontId="1" fillId="2" borderId="5" xfId="2" applyNumberFormat="1" applyFont="1" applyFill="1" applyBorder="1" applyAlignment="1">
      <alignment horizontal="center" vertical="center" shrinkToFit="1"/>
    </xf>
    <xf numFmtId="0" fontId="12" fillId="2" borderId="36" xfId="0" applyNumberFormat="1" applyFont="1" applyFill="1" applyBorder="1" applyAlignment="1">
      <alignment horizontal="center" vertical="center" wrapText="1"/>
    </xf>
    <xf numFmtId="0" fontId="12" fillId="2" borderId="28" xfId="0" applyNumberFormat="1" applyFont="1" applyFill="1" applyBorder="1" applyAlignment="1">
      <alignment horizontal="center" vertical="center" wrapText="1"/>
    </xf>
    <xf numFmtId="0" fontId="12" fillId="2" borderId="32" xfId="0" applyNumberFormat="1" applyFont="1" applyFill="1" applyBorder="1" applyAlignment="1">
      <alignment horizontal="center" vertical="center" wrapText="1"/>
    </xf>
    <xf numFmtId="0" fontId="31" fillId="3" borderId="6" xfId="0" applyNumberFormat="1" applyFont="1" applyFill="1" applyBorder="1" applyAlignment="1">
      <alignment horizontal="left" vertical="center"/>
    </xf>
    <xf numFmtId="0" fontId="31" fillId="3" borderId="50" xfId="0" applyNumberFormat="1" applyFont="1" applyFill="1" applyBorder="1" applyAlignment="1">
      <alignment horizontal="left" vertical="center"/>
    </xf>
    <xf numFmtId="0" fontId="31" fillId="3" borderId="8" xfId="0" applyNumberFormat="1" applyFont="1" applyFill="1" applyBorder="1" applyAlignment="1">
      <alignment horizontal="left" vertical="center"/>
    </xf>
    <xf numFmtId="49" fontId="1" fillId="6" borderId="9" xfId="2" applyNumberFormat="1" applyFont="1" applyFill="1" applyBorder="1" applyAlignment="1">
      <alignment horizontal="center" vertical="center"/>
    </xf>
    <xf numFmtId="49" fontId="1" fillId="6" borderId="46" xfId="2" applyNumberFormat="1" applyFont="1" applyFill="1" applyBorder="1" applyAlignment="1">
      <alignment horizontal="center" vertical="center"/>
    </xf>
    <xf numFmtId="49" fontId="1" fillId="2" borderId="5" xfId="2" applyNumberFormat="1" applyFont="1" applyFill="1" applyBorder="1" applyAlignment="1">
      <alignment horizontal="center" vertical="center"/>
    </xf>
    <xf numFmtId="49" fontId="1" fillId="2" borderId="48" xfId="2" applyNumberFormat="1" applyFont="1" applyFill="1" applyBorder="1" applyAlignment="1">
      <alignment horizontal="center" vertical="center"/>
    </xf>
    <xf numFmtId="0" fontId="1" fillId="0" borderId="36" xfId="2" applyNumberFormat="1" applyFont="1" applyBorder="1" applyAlignment="1">
      <alignment horizontal="center" vertical="center"/>
    </xf>
    <xf numFmtId="0" fontId="1" fillId="0" borderId="32" xfId="2" applyNumberFormat="1" applyFont="1" applyBorder="1" applyAlignment="1">
      <alignment horizontal="center" vertical="center"/>
    </xf>
    <xf numFmtId="0" fontId="12" fillId="2" borderId="36" xfId="2" applyNumberFormat="1" applyFont="1" applyFill="1" applyBorder="1" applyAlignment="1">
      <alignment horizontal="center" vertical="center" wrapText="1"/>
    </xf>
    <xf numFmtId="0" fontId="12" fillId="2" borderId="28" xfId="2" applyNumberFormat="1" applyFont="1" applyFill="1" applyBorder="1" applyAlignment="1">
      <alignment horizontal="center" vertical="center" wrapText="1"/>
    </xf>
    <xf numFmtId="0" fontId="12" fillId="2" borderId="32" xfId="2" applyNumberFormat="1" applyFont="1" applyFill="1" applyBorder="1" applyAlignment="1">
      <alignment horizontal="center" vertical="center" wrapText="1"/>
    </xf>
    <xf numFmtId="0" fontId="5" fillId="5" borderId="6" xfId="2" applyNumberFormat="1" applyFont="1" applyFill="1" applyBorder="1" applyAlignment="1">
      <alignment horizontal="left" vertical="center"/>
    </xf>
    <xf numFmtId="0" fontId="5" fillId="5" borderId="50" xfId="2" applyNumberFormat="1" applyFont="1" applyFill="1" applyBorder="1" applyAlignment="1">
      <alignment horizontal="left" vertical="center"/>
    </xf>
    <xf numFmtId="0" fontId="5" fillId="5" borderId="8" xfId="2" applyNumberFormat="1" applyFont="1" applyFill="1" applyBorder="1" applyAlignment="1">
      <alignment horizontal="left" vertical="center"/>
    </xf>
    <xf numFmtId="49" fontId="2" fillId="0" borderId="13" xfId="2" applyNumberFormat="1" applyFont="1" applyBorder="1" applyAlignment="1">
      <alignment horizontal="left" vertical="center" shrinkToFit="1"/>
    </xf>
    <xf numFmtId="49" fontId="2" fillId="0" borderId="51" xfId="2" applyNumberFormat="1" applyFont="1" applyBorder="1" applyAlignment="1">
      <alignment horizontal="left" vertical="center" shrinkToFit="1"/>
    </xf>
    <xf numFmtId="49" fontId="2" fillId="0" borderId="31" xfId="2" applyNumberFormat="1" applyFont="1" applyBorder="1" applyAlignment="1">
      <alignment horizontal="left" vertical="center" shrinkToFit="1"/>
    </xf>
    <xf numFmtId="49" fontId="1" fillId="2" borderId="45" xfId="2" applyNumberFormat="1" applyFont="1" applyFill="1" applyBorder="1" applyAlignment="1">
      <alignment horizontal="center" vertical="center"/>
    </xf>
    <xf numFmtId="0" fontId="1" fillId="0" borderId="36" xfId="2" applyNumberFormat="1" applyFont="1" applyBorder="1" applyAlignment="1">
      <alignment horizontal="center" vertical="center" shrinkToFit="1"/>
    </xf>
    <xf numFmtId="0" fontId="1" fillId="0" borderId="32" xfId="2" applyNumberFormat="1" applyFont="1" applyBorder="1" applyAlignment="1">
      <alignment horizontal="center" vertical="center" shrinkToFit="1"/>
    </xf>
    <xf numFmtId="49" fontId="1" fillId="2" borderId="9" xfId="2" applyNumberFormat="1" applyFont="1" applyFill="1" applyBorder="1" applyAlignment="1">
      <alignment horizontal="center" vertical="center"/>
    </xf>
    <xf numFmtId="49" fontId="1" fillId="2" borderId="46" xfId="2" applyNumberFormat="1" applyFont="1" applyFill="1" applyBorder="1" applyAlignment="1">
      <alignment horizontal="center" vertical="center"/>
    </xf>
    <xf numFmtId="49" fontId="35" fillId="3" borderId="18" xfId="2" applyNumberFormat="1" applyFont="1" applyFill="1" applyBorder="1" applyAlignment="1">
      <alignment horizontal="center" vertical="center"/>
    </xf>
    <xf numFmtId="49" fontId="35" fillId="3" borderId="4" xfId="2" applyNumberFormat="1" applyFont="1" applyFill="1" applyBorder="1" applyAlignment="1">
      <alignment horizontal="center" vertical="center"/>
    </xf>
    <xf numFmtId="49" fontId="1" fillId="6" borderId="45" xfId="2" applyNumberFormat="1" applyFont="1" applyFill="1" applyBorder="1" applyAlignment="1">
      <alignment horizontal="center" vertical="center"/>
    </xf>
    <xf numFmtId="49" fontId="1" fillId="0" borderId="0" xfId="2" applyNumberFormat="1" applyFont="1" applyFill="1" applyAlignment="1">
      <alignment horizontal="left" vertical="center"/>
    </xf>
    <xf numFmtId="20" fontId="47" fillId="3" borderId="52" xfId="2" applyNumberFormat="1" applyFont="1" applyFill="1" applyBorder="1" applyAlignment="1">
      <alignment horizontal="center" vertical="center"/>
    </xf>
    <xf numFmtId="20" fontId="47" fillId="3" borderId="21" xfId="2" applyNumberFormat="1" applyFont="1" applyFill="1" applyBorder="1" applyAlignment="1">
      <alignment horizontal="center" vertical="center"/>
    </xf>
    <xf numFmtId="49" fontId="47" fillId="3" borderId="40" xfId="2" applyNumberFormat="1" applyFont="1" applyFill="1" applyBorder="1" applyAlignment="1">
      <alignment horizontal="center" vertical="center"/>
    </xf>
    <xf numFmtId="49" fontId="47" fillId="3" borderId="14" xfId="2" applyNumberFormat="1" applyFont="1" applyFill="1" applyBorder="1" applyAlignment="1">
      <alignment horizontal="center" vertical="center"/>
    </xf>
    <xf numFmtId="49" fontId="47" fillId="3" borderId="66" xfId="2" applyNumberFormat="1" applyFont="1" applyFill="1" applyBorder="1" applyAlignment="1">
      <alignment horizontal="center" vertical="center"/>
    </xf>
    <xf numFmtId="49" fontId="47" fillId="3" borderId="22" xfId="2" applyNumberFormat="1" applyFont="1" applyFill="1" applyBorder="1" applyAlignment="1">
      <alignment horizontal="center" vertical="center"/>
    </xf>
    <xf numFmtId="20" fontId="47" fillId="3" borderId="66" xfId="2" applyNumberFormat="1" applyFont="1" applyFill="1" applyBorder="1" applyAlignment="1">
      <alignment horizontal="center" vertical="center"/>
    </xf>
    <xf numFmtId="20" fontId="47" fillId="3" borderId="22" xfId="2" applyNumberFormat="1" applyFont="1" applyFill="1" applyBorder="1" applyAlignment="1">
      <alignment horizontal="center" vertical="center"/>
    </xf>
    <xf numFmtId="0" fontId="47" fillId="3" borderId="52" xfId="2" applyNumberFormat="1" applyFont="1" applyFill="1" applyBorder="1" applyAlignment="1">
      <alignment horizontal="center" vertical="center"/>
    </xf>
    <xf numFmtId="0" fontId="47" fillId="3" borderId="21" xfId="2" applyNumberFormat="1" applyFont="1" applyFill="1" applyBorder="1" applyAlignment="1">
      <alignment horizontal="center" vertical="center"/>
    </xf>
    <xf numFmtId="0" fontId="47" fillId="3" borderId="40" xfId="2" applyNumberFormat="1" applyFont="1" applyFill="1" applyBorder="1" applyAlignment="1">
      <alignment horizontal="center" vertical="center"/>
    </xf>
    <xf numFmtId="0" fontId="47" fillId="3" borderId="14" xfId="2" applyNumberFormat="1" applyFont="1" applyFill="1" applyBorder="1" applyAlignment="1">
      <alignment horizontal="center" vertical="center"/>
    </xf>
    <xf numFmtId="0" fontId="47" fillId="3" borderId="66" xfId="2" applyNumberFormat="1" applyFont="1" applyFill="1" applyBorder="1" applyAlignment="1">
      <alignment horizontal="center" vertical="center" shrinkToFit="1"/>
    </xf>
    <xf numFmtId="0" fontId="47" fillId="3" borderId="22" xfId="2" applyNumberFormat="1" applyFont="1" applyFill="1" applyBorder="1" applyAlignment="1">
      <alignment horizontal="center" vertical="center" shrinkToFit="1"/>
    </xf>
    <xf numFmtId="49" fontId="47" fillId="3" borderId="52" xfId="2" applyNumberFormat="1" applyFont="1" applyFill="1" applyBorder="1" applyAlignment="1">
      <alignment horizontal="center" vertical="center"/>
    </xf>
    <xf numFmtId="49" fontId="47" fillId="3" borderId="21" xfId="2" applyNumberFormat="1" applyFont="1" applyFill="1" applyBorder="1" applyAlignment="1">
      <alignment horizontal="center" vertical="center"/>
    </xf>
    <xf numFmtId="0" fontId="1" fillId="0" borderId="67" xfId="2" applyNumberFormat="1" applyFont="1" applyBorder="1" applyAlignment="1">
      <alignment horizontal="center" vertical="center" shrinkToFit="1"/>
    </xf>
    <xf numFmtId="0" fontId="1" fillId="0" borderId="29" xfId="2" applyNumberFormat="1" applyFont="1" applyBorder="1" applyAlignment="1">
      <alignment horizontal="center" vertical="center" shrinkToFit="1"/>
    </xf>
    <xf numFmtId="0" fontId="12" fillId="2" borderId="9" xfId="2" applyNumberFormat="1" applyFont="1" applyFill="1" applyBorder="1" applyAlignment="1">
      <alignment horizontal="center" vertical="center" wrapText="1"/>
    </xf>
    <xf numFmtId="0" fontId="12" fillId="2" borderId="10" xfId="2" applyNumberFormat="1" applyFont="1" applyFill="1" applyBorder="1" applyAlignment="1">
      <alignment horizontal="center" vertical="center" wrapText="1"/>
    </xf>
    <xf numFmtId="0" fontId="12" fillId="2" borderId="11" xfId="2" applyNumberFormat="1" applyFont="1" applyFill="1" applyBorder="1" applyAlignment="1">
      <alignment horizontal="center" vertical="center" wrapText="1"/>
    </xf>
    <xf numFmtId="0" fontId="1" fillId="0" borderId="36" xfId="0" applyNumberFormat="1" applyFont="1" applyBorder="1" applyAlignment="1">
      <alignment horizontal="center" vertical="center"/>
    </xf>
    <xf numFmtId="0" fontId="1" fillId="0" borderId="32" xfId="0" applyNumberFormat="1" applyFont="1" applyBorder="1" applyAlignment="1">
      <alignment horizontal="center" vertical="center"/>
    </xf>
    <xf numFmtId="49" fontId="1" fillId="0" borderId="0" xfId="0" applyNumberFormat="1" applyFont="1" applyAlignment="1">
      <alignment horizontal="left" vertical="center"/>
    </xf>
    <xf numFmtId="49" fontId="2" fillId="0" borderId="31" xfId="0" applyNumberFormat="1" applyFont="1" applyBorder="1" applyAlignment="1">
      <alignment horizontal="left" vertical="center" shrinkToFit="1"/>
    </xf>
    <xf numFmtId="0" fontId="1" fillId="0" borderId="0" xfId="2" applyNumberFormat="1" applyFont="1" applyAlignment="1">
      <alignment horizontal="left" vertical="center"/>
    </xf>
    <xf numFmtId="0" fontId="1" fillId="0" borderId="67" xfId="2" applyNumberFormat="1" applyFont="1" applyBorder="1" applyAlignment="1">
      <alignment horizontal="center" vertical="center"/>
    </xf>
    <xf numFmtId="0" fontId="1" fillId="0" borderId="29" xfId="2" applyNumberFormat="1" applyFont="1" applyBorder="1" applyAlignment="1">
      <alignment horizontal="center" vertical="center"/>
    </xf>
    <xf numFmtId="0" fontId="40" fillId="0" borderId="52" xfId="2" applyNumberFormat="1" applyFont="1" applyFill="1" applyBorder="1" applyAlignment="1">
      <alignment horizontal="center" vertical="center" shrinkToFit="1"/>
    </xf>
    <xf numFmtId="0" fontId="40" fillId="0" borderId="21" xfId="2" applyNumberFormat="1" applyFont="1" applyFill="1" applyBorder="1" applyAlignment="1">
      <alignment horizontal="center" vertical="center" shrinkToFit="1"/>
    </xf>
    <xf numFmtId="0" fontId="40" fillId="0" borderId="40" xfId="2" applyNumberFormat="1" applyFont="1" applyFill="1" applyBorder="1" applyAlignment="1">
      <alignment horizontal="center" vertical="center" shrinkToFit="1"/>
    </xf>
    <xf numFmtId="0" fontId="40" fillId="0" borderId="14" xfId="2" applyNumberFormat="1" applyFont="1" applyFill="1" applyBorder="1" applyAlignment="1">
      <alignment horizontal="center" vertical="center" shrinkToFit="1"/>
    </xf>
    <xf numFmtId="0" fontId="40" fillId="0" borderId="40" xfId="2" applyNumberFormat="1" applyFont="1" applyFill="1" applyBorder="1" applyAlignment="1">
      <alignment horizontal="center" vertical="center"/>
    </xf>
    <xf numFmtId="0" fontId="40" fillId="0" borderId="14" xfId="2" applyNumberFormat="1" applyFont="1" applyFill="1" applyBorder="1" applyAlignment="1">
      <alignment horizontal="center" vertical="center"/>
    </xf>
    <xf numFmtId="0" fontId="40" fillId="0" borderId="66" xfId="2" applyNumberFormat="1" applyFont="1" applyFill="1" applyBorder="1" applyAlignment="1">
      <alignment horizontal="center" vertical="center"/>
    </xf>
    <xf numFmtId="0" fontId="40" fillId="0" borderId="22" xfId="2" applyNumberFormat="1" applyFont="1" applyFill="1" applyBorder="1" applyAlignment="1">
      <alignment horizontal="center" vertical="center"/>
    </xf>
    <xf numFmtId="20" fontId="40" fillId="0" borderId="75" xfId="2" applyNumberFormat="1" applyFont="1" applyFill="1" applyBorder="1" applyAlignment="1">
      <alignment horizontal="center" vertical="center"/>
    </xf>
    <xf numFmtId="20" fontId="40" fillId="0" borderId="23" xfId="2" applyNumberFormat="1" applyFont="1" applyFill="1" applyBorder="1" applyAlignment="1">
      <alignment horizontal="center" vertical="center"/>
    </xf>
    <xf numFmtId="20" fontId="40" fillId="0" borderId="66" xfId="2" applyNumberFormat="1" applyFont="1" applyFill="1" applyBorder="1" applyAlignment="1">
      <alignment horizontal="center" vertical="center"/>
    </xf>
    <xf numFmtId="20" fontId="40" fillId="0" borderId="22" xfId="2" applyNumberFormat="1" applyFont="1" applyFill="1" applyBorder="1" applyAlignment="1">
      <alignment horizontal="center" vertical="center"/>
    </xf>
    <xf numFmtId="20" fontId="40" fillId="0" borderId="52" xfId="2" applyNumberFormat="1" applyFont="1" applyFill="1" applyBorder="1" applyAlignment="1">
      <alignment horizontal="center" vertical="center" shrinkToFit="1"/>
    </xf>
    <xf numFmtId="20" fontId="40" fillId="0" borderId="21" xfId="2" applyNumberFormat="1" applyFont="1" applyFill="1" applyBorder="1" applyAlignment="1">
      <alignment horizontal="center" vertical="center" shrinkToFit="1"/>
    </xf>
    <xf numFmtId="49" fontId="40" fillId="0" borderId="40" xfId="2" applyNumberFormat="1" applyFont="1" applyFill="1" applyBorder="1" applyAlignment="1">
      <alignment horizontal="center" vertical="center"/>
    </xf>
    <xf numFmtId="49" fontId="40" fillId="0" borderId="14" xfId="2" applyNumberFormat="1" applyFont="1" applyFill="1" applyBorder="1" applyAlignment="1">
      <alignment horizontal="center" vertical="center"/>
    </xf>
    <xf numFmtId="49" fontId="1" fillId="2" borderId="46" xfId="2" applyNumberFormat="1" applyFont="1" applyFill="1" applyBorder="1" applyAlignment="1">
      <alignment horizontal="center" vertical="center" shrinkToFit="1"/>
    </xf>
    <xf numFmtId="49" fontId="1" fillId="2" borderId="19" xfId="2" applyNumberFormat="1" applyFont="1" applyFill="1" applyBorder="1" applyAlignment="1">
      <alignment horizontal="center" vertical="center" shrinkToFit="1"/>
    </xf>
    <xf numFmtId="49" fontId="1" fillId="6" borderId="5" xfId="2" applyNumberFormat="1" applyFont="1" applyFill="1" applyBorder="1" applyAlignment="1">
      <alignment horizontal="center" vertical="center"/>
    </xf>
    <xf numFmtId="49" fontId="1" fillId="0" borderId="54" xfId="0" applyNumberFormat="1" applyFont="1" applyBorder="1" applyAlignment="1">
      <alignment horizontal="center" vertical="center" shrinkToFit="1"/>
    </xf>
    <xf numFmtId="49" fontId="1" fillId="0" borderId="31" xfId="0" applyNumberFormat="1" applyFont="1" applyBorder="1" applyAlignment="1">
      <alignment horizontal="center" vertical="center" shrinkToFit="1"/>
    </xf>
    <xf numFmtId="0" fontId="6" fillId="0" borderId="48" xfId="0" applyNumberFormat="1" applyFont="1" applyBorder="1" applyAlignment="1">
      <alignment horizontal="left" vertical="center" shrinkToFit="1"/>
    </xf>
    <xf numFmtId="0" fontId="6" fillId="0" borderId="65" xfId="0" applyNumberFormat="1" applyFont="1" applyBorder="1" applyAlignment="1">
      <alignment horizontal="left" vertical="center" shrinkToFit="1"/>
    </xf>
    <xf numFmtId="0" fontId="6" fillId="0" borderId="54" xfId="0" applyNumberFormat="1" applyFont="1" applyBorder="1" applyAlignment="1">
      <alignment horizontal="left" vertical="center" shrinkToFit="1"/>
    </xf>
    <xf numFmtId="49" fontId="1" fillId="0" borderId="39" xfId="0" applyNumberFormat="1" applyFont="1" applyBorder="1" applyAlignment="1">
      <alignment horizontal="center" vertical="center" wrapText="1"/>
    </xf>
    <xf numFmtId="49" fontId="1" fillId="0" borderId="29" xfId="0" applyNumberFormat="1" applyFont="1" applyBorder="1" applyAlignment="1">
      <alignment horizontal="center" vertical="center" wrapText="1"/>
    </xf>
    <xf numFmtId="49" fontId="1" fillId="0" borderId="20" xfId="0" applyNumberFormat="1" applyFont="1" applyBorder="1" applyAlignment="1">
      <alignment horizontal="left" vertical="center" shrinkToFit="1"/>
    </xf>
    <xf numFmtId="0" fontId="5" fillId="5" borderId="6" xfId="0" applyNumberFormat="1" applyFont="1" applyFill="1" applyBorder="1" applyAlignment="1">
      <alignment horizontal="left" vertical="center"/>
    </xf>
    <xf numFmtId="0" fontId="5" fillId="5" borderId="50" xfId="0" applyNumberFormat="1" applyFont="1" applyFill="1" applyBorder="1" applyAlignment="1">
      <alignment horizontal="left" vertical="center"/>
    </xf>
    <xf numFmtId="0" fontId="5" fillId="5" borderId="8" xfId="0" applyNumberFormat="1" applyFont="1" applyFill="1" applyBorder="1" applyAlignment="1">
      <alignment horizontal="left" vertical="center"/>
    </xf>
    <xf numFmtId="0" fontId="2" fillId="7" borderId="6" xfId="0" applyNumberFormat="1" applyFont="1" applyFill="1" applyBorder="1" applyAlignment="1">
      <alignment horizontal="left" vertical="center"/>
    </xf>
    <xf numFmtId="0" fontId="2" fillId="7" borderId="50" xfId="0" applyNumberFormat="1" applyFont="1" applyFill="1" applyBorder="1" applyAlignment="1">
      <alignment horizontal="left" vertical="center"/>
    </xf>
    <xf numFmtId="0" fontId="2" fillId="7" borderId="8" xfId="0" applyNumberFormat="1" applyFont="1" applyFill="1" applyBorder="1" applyAlignment="1">
      <alignment horizontal="left" vertical="center"/>
    </xf>
    <xf numFmtId="49" fontId="1" fillId="0" borderId="0" xfId="0" applyNumberFormat="1" applyFont="1" applyAlignment="1">
      <alignment horizontal="left" vertical="center" shrinkToFit="1"/>
    </xf>
    <xf numFmtId="49" fontId="1" fillId="0" borderId="6" xfId="0" applyNumberFormat="1" applyFont="1" applyBorder="1" applyAlignment="1">
      <alignment horizontal="center" vertical="center" shrinkToFit="1"/>
    </xf>
    <xf numFmtId="49" fontId="1" fillId="0" borderId="4" xfId="0" applyNumberFormat="1" applyFont="1" applyBorder="1" applyAlignment="1">
      <alignment horizontal="center" vertical="center" shrinkToFit="1"/>
    </xf>
    <xf numFmtId="49" fontId="21" fillId="3" borderId="1" xfId="0" applyNumberFormat="1" applyFont="1" applyFill="1" applyBorder="1" applyAlignment="1">
      <alignment horizontal="left" vertical="center" shrinkToFit="1"/>
    </xf>
    <xf numFmtId="49" fontId="1" fillId="3" borderId="40" xfId="0" applyNumberFormat="1" applyFont="1" applyFill="1" applyBorder="1" applyAlignment="1">
      <alignment horizontal="center" vertical="center" shrinkToFit="1"/>
    </xf>
    <xf numFmtId="49" fontId="1" fillId="3" borderId="26" xfId="0" applyNumberFormat="1" applyFont="1" applyFill="1" applyBorder="1" applyAlignment="1">
      <alignment horizontal="center" vertical="center" shrinkToFit="1"/>
    </xf>
    <xf numFmtId="49" fontId="1" fillId="3" borderId="66" xfId="0" applyNumberFormat="1" applyFont="1" applyFill="1" applyBorder="1" applyAlignment="1">
      <alignment horizontal="center" vertical="center" shrinkToFit="1"/>
    </xf>
    <xf numFmtId="49" fontId="1" fillId="3" borderId="47" xfId="0" applyNumberFormat="1" applyFont="1" applyFill="1" applyBorder="1" applyAlignment="1">
      <alignment horizontal="center" vertical="center" shrinkToFit="1"/>
    </xf>
    <xf numFmtId="49" fontId="1" fillId="3" borderId="40" xfId="0" applyNumberFormat="1" applyFont="1" applyFill="1" applyBorder="1" applyAlignment="1">
      <alignment horizontal="center" vertical="center" wrapText="1"/>
    </xf>
    <xf numFmtId="49" fontId="1" fillId="3" borderId="52" xfId="0" applyNumberFormat="1" applyFont="1" applyFill="1" applyBorder="1" applyAlignment="1">
      <alignment horizontal="center" vertical="center" shrinkToFit="1"/>
    </xf>
    <xf numFmtId="49" fontId="1" fillId="3" borderId="38" xfId="0" applyNumberFormat="1" applyFont="1" applyFill="1" applyBorder="1" applyAlignment="1">
      <alignment horizontal="center" vertical="center" shrinkToFit="1"/>
    </xf>
    <xf numFmtId="49" fontId="1" fillId="3" borderId="26" xfId="0" applyNumberFormat="1" applyFont="1" applyFill="1" applyBorder="1" applyAlignment="1">
      <alignment horizontal="center" vertical="center" wrapText="1"/>
    </xf>
    <xf numFmtId="49" fontId="1" fillId="3" borderId="66" xfId="0" applyNumberFormat="1" applyFont="1" applyFill="1" applyBorder="1" applyAlignment="1">
      <alignment horizontal="center" vertical="center" wrapText="1"/>
    </xf>
    <xf numFmtId="49" fontId="1" fillId="3" borderId="47" xfId="0" applyNumberFormat="1" applyFont="1" applyFill="1" applyBorder="1" applyAlignment="1">
      <alignment horizontal="center" vertical="center" wrapText="1"/>
    </xf>
    <xf numFmtId="49" fontId="1" fillId="0" borderId="52" xfId="0" applyNumberFormat="1" applyFont="1" applyBorder="1" applyAlignment="1">
      <alignment horizontal="center" vertical="center" shrinkToFit="1"/>
    </xf>
    <xf numFmtId="49" fontId="1" fillId="0" borderId="21" xfId="0" applyNumberFormat="1" applyFont="1" applyBorder="1" applyAlignment="1">
      <alignment horizontal="center" vertical="center" shrinkToFit="1"/>
    </xf>
    <xf numFmtId="49" fontId="1" fillId="0" borderId="40" xfId="0" applyNumberFormat="1" applyFont="1" applyBorder="1" applyAlignment="1">
      <alignment horizontal="center" vertical="center" shrinkToFit="1"/>
    </xf>
    <xf numFmtId="49" fontId="1" fillId="0" borderId="14" xfId="0" applyNumberFormat="1" applyFont="1" applyBorder="1" applyAlignment="1">
      <alignment horizontal="center" vertical="center" shrinkToFit="1"/>
    </xf>
    <xf numFmtId="49" fontId="1" fillId="0" borderId="66" xfId="0" applyNumberFormat="1" applyFont="1" applyBorder="1" applyAlignment="1">
      <alignment horizontal="center" vertical="center" shrinkToFit="1"/>
    </xf>
    <xf numFmtId="49" fontId="1" fillId="0" borderId="22" xfId="0" applyNumberFormat="1" applyFont="1" applyBorder="1" applyAlignment="1">
      <alignment horizontal="center" vertical="center" shrinkToFit="1"/>
    </xf>
    <xf numFmtId="49" fontId="1" fillId="0" borderId="40" xfId="0" applyNumberFormat="1" applyFont="1" applyBorder="1" applyAlignment="1">
      <alignment horizontal="center" vertical="center" wrapText="1"/>
    </xf>
    <xf numFmtId="49" fontId="1" fillId="0" borderId="14" xfId="0" applyNumberFormat="1" applyFont="1" applyBorder="1" applyAlignment="1">
      <alignment horizontal="center" vertical="center" wrapText="1"/>
    </xf>
    <xf numFmtId="49" fontId="7" fillId="0" borderId="74" xfId="0" applyNumberFormat="1" applyFont="1" applyBorder="1" applyAlignment="1">
      <alignment horizontal="center" vertical="center" shrinkToFit="1"/>
    </xf>
    <xf numFmtId="49" fontId="7" fillId="0" borderId="75" xfId="0" applyNumberFormat="1" applyFont="1" applyBorder="1" applyAlignment="1">
      <alignment horizontal="center" vertical="center" shrinkToFit="1"/>
    </xf>
    <xf numFmtId="49" fontId="7" fillId="0" borderId="24" xfId="0" applyNumberFormat="1" applyFont="1" applyBorder="1" applyAlignment="1">
      <alignment horizontal="center" vertical="center" shrinkToFit="1"/>
    </xf>
    <xf numFmtId="49" fontId="7" fillId="0" borderId="23" xfId="0" applyNumberFormat="1" applyFont="1" applyBorder="1" applyAlignment="1">
      <alignment horizontal="center" vertical="center" shrinkToFit="1"/>
    </xf>
    <xf numFmtId="49" fontId="7" fillId="0" borderId="66" xfId="0" applyNumberFormat="1" applyFont="1" applyBorder="1" applyAlignment="1">
      <alignment horizontal="center" vertical="center" shrinkToFit="1"/>
    </xf>
    <xf numFmtId="49" fontId="7" fillId="0" borderId="22" xfId="0" applyNumberFormat="1" applyFont="1" applyBorder="1" applyAlignment="1">
      <alignment horizontal="center" vertical="center" shrinkToFit="1"/>
    </xf>
    <xf numFmtId="49" fontId="7" fillId="0" borderId="40" xfId="0" applyNumberFormat="1" applyFont="1" applyBorder="1" applyAlignment="1">
      <alignment horizontal="center" vertical="center" shrinkToFit="1"/>
    </xf>
    <xf numFmtId="49" fontId="7" fillId="0" borderId="14" xfId="0" applyNumberFormat="1" applyFont="1" applyBorder="1" applyAlignment="1">
      <alignment horizontal="center" vertical="center" shrinkToFit="1"/>
    </xf>
    <xf numFmtId="49" fontId="1" fillId="0" borderId="66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49" fontId="1" fillId="0" borderId="28" xfId="0" applyNumberFormat="1" applyFont="1" applyBorder="1" applyAlignment="1">
      <alignment horizontal="center" vertical="center" shrinkToFit="1"/>
    </xf>
    <xf numFmtId="49" fontId="1" fillId="2" borderId="10" xfId="0" applyNumberFormat="1" applyFont="1" applyFill="1" applyBorder="1" applyAlignment="1">
      <alignment horizontal="center" vertical="center" shrinkToFit="1"/>
    </xf>
    <xf numFmtId="49" fontId="1" fillId="2" borderId="1" xfId="0" applyNumberFormat="1" applyFont="1" applyFill="1" applyBorder="1" applyAlignment="1">
      <alignment horizontal="center" vertical="center" shrinkToFit="1"/>
    </xf>
    <xf numFmtId="49" fontId="1" fillId="2" borderId="6" xfId="0" applyNumberFormat="1" applyFont="1" applyFill="1" applyBorder="1" applyAlignment="1">
      <alignment horizontal="center" vertical="center" shrinkToFit="1"/>
    </xf>
    <xf numFmtId="49" fontId="1" fillId="0" borderId="18" xfId="0" applyNumberFormat="1" applyFont="1" applyBorder="1" applyAlignment="1">
      <alignment horizontal="center" vertical="center" shrinkToFit="1"/>
    </xf>
    <xf numFmtId="49" fontId="1" fillId="0" borderId="50" xfId="0" applyNumberFormat="1" applyFont="1" applyBorder="1" applyAlignment="1">
      <alignment horizontal="center" vertical="center" shrinkToFit="1"/>
    </xf>
    <xf numFmtId="49" fontId="1" fillId="0" borderId="18" xfId="0" applyNumberFormat="1" applyFont="1" applyBorder="1" applyAlignment="1">
      <alignment horizontal="center" vertical="center" wrapText="1"/>
    </xf>
    <xf numFmtId="49" fontId="1" fillId="0" borderId="8" xfId="0" applyNumberFormat="1" applyFont="1" applyBorder="1" applyAlignment="1">
      <alignment horizontal="center" vertical="center" wrapText="1"/>
    </xf>
    <xf numFmtId="49" fontId="1" fillId="0" borderId="8" xfId="0" applyNumberFormat="1" applyFont="1" applyBorder="1" applyAlignment="1">
      <alignment horizontal="center" vertical="center" shrinkToFit="1"/>
    </xf>
    <xf numFmtId="49" fontId="2" fillId="0" borderId="13" xfId="0" applyNumberFormat="1" applyFont="1" applyBorder="1" applyAlignment="1">
      <alignment vertical="center" shrinkToFit="1"/>
    </xf>
    <xf numFmtId="49" fontId="2" fillId="0" borderId="51" xfId="0" applyNumberFormat="1" applyFont="1" applyBorder="1" applyAlignment="1">
      <alignment vertical="center" shrinkToFit="1"/>
    </xf>
    <xf numFmtId="49" fontId="2" fillId="0" borderId="31" xfId="0" applyNumberFormat="1" applyFont="1" applyBorder="1" applyAlignment="1">
      <alignment vertical="center" shrinkToFit="1"/>
    </xf>
    <xf numFmtId="49" fontId="1" fillId="0" borderId="50" xfId="0" applyNumberFormat="1" applyFont="1" applyBorder="1" applyAlignment="1">
      <alignment horizontal="center" vertical="center" wrapText="1"/>
    </xf>
    <xf numFmtId="49" fontId="1" fillId="0" borderId="13" xfId="0" applyNumberFormat="1" applyFont="1" applyBorder="1" applyAlignment="1">
      <alignment horizontal="center" vertical="center" shrinkToFit="1"/>
    </xf>
    <xf numFmtId="49" fontId="1" fillId="0" borderId="51" xfId="0" applyNumberFormat="1" applyFont="1" applyBorder="1" applyAlignment="1">
      <alignment horizontal="center" vertical="center" shrinkToFit="1"/>
    </xf>
    <xf numFmtId="49" fontId="1" fillId="0" borderId="55" xfId="0" applyNumberFormat="1" applyFont="1" applyBorder="1" applyAlignment="1">
      <alignment horizontal="left" vertical="center" shrinkToFit="1"/>
    </xf>
    <xf numFmtId="49" fontId="1" fillId="0" borderId="51" xfId="0" applyNumberFormat="1" applyFont="1" applyBorder="1" applyAlignment="1">
      <alignment horizontal="left" vertical="center" shrinkToFit="1"/>
    </xf>
    <xf numFmtId="49" fontId="1" fillId="0" borderId="31" xfId="0" applyNumberFormat="1" applyFont="1" applyBorder="1" applyAlignment="1">
      <alignment horizontal="left" vertical="center" shrinkToFit="1"/>
    </xf>
    <xf numFmtId="49" fontId="1" fillId="2" borderId="73" xfId="0" applyNumberFormat="1" applyFont="1" applyFill="1" applyBorder="1" applyAlignment="1">
      <alignment horizontal="center" vertical="center" shrinkToFit="1"/>
    </xf>
    <xf numFmtId="49" fontId="1" fillId="4" borderId="15" xfId="0" applyNumberFormat="1" applyFont="1" applyFill="1" applyBorder="1" applyAlignment="1" applyProtection="1">
      <alignment horizontal="center" vertical="center" wrapText="1"/>
    </xf>
    <xf numFmtId="49" fontId="1" fillId="4" borderId="25" xfId="0" applyNumberFormat="1" applyFont="1" applyFill="1" applyBorder="1" applyAlignment="1" applyProtection="1">
      <alignment horizontal="center" vertical="center" wrapText="1"/>
    </xf>
    <xf numFmtId="49" fontId="1" fillId="0" borderId="0" xfId="0" applyNumberFormat="1" applyFont="1" applyAlignment="1">
      <alignment horizontal="left" vertical="center" wrapText="1" shrinkToFit="1"/>
    </xf>
    <xf numFmtId="49" fontId="1" fillId="0" borderId="0" xfId="0" applyNumberFormat="1" applyFont="1" applyFill="1" applyBorder="1" applyAlignment="1" applyProtection="1">
      <alignment horizontal="left" vertical="center" shrinkToFit="1"/>
    </xf>
    <xf numFmtId="49" fontId="1" fillId="0" borderId="0" xfId="0" applyNumberFormat="1" applyFont="1" applyFill="1" applyBorder="1" applyAlignment="1" applyProtection="1">
      <alignment horizontal="left" vertical="center" wrapText="1" shrinkToFit="1"/>
    </xf>
    <xf numFmtId="49" fontId="1" fillId="0" borderId="6" xfId="0" applyNumberFormat="1" applyFont="1" applyFill="1" applyBorder="1" applyAlignment="1" applyProtection="1">
      <alignment horizontal="center" vertical="center"/>
    </xf>
    <xf numFmtId="49" fontId="1" fillId="0" borderId="50" xfId="0" applyNumberFormat="1" applyFont="1" applyFill="1" applyBorder="1" applyAlignment="1" applyProtection="1">
      <alignment horizontal="center" vertical="center"/>
    </xf>
    <xf numFmtId="49" fontId="1" fillId="0" borderId="4" xfId="0" applyNumberFormat="1" applyFont="1" applyFill="1" applyBorder="1" applyAlignment="1" applyProtection="1">
      <alignment horizontal="center" vertical="center"/>
    </xf>
    <xf numFmtId="49" fontId="1" fillId="4" borderId="2" xfId="0" applyNumberFormat="1" applyFont="1" applyFill="1" applyBorder="1" applyAlignment="1" applyProtection="1">
      <alignment horizontal="center" vertical="center" wrapText="1"/>
    </xf>
    <xf numFmtId="49" fontId="1" fillId="4" borderId="23" xfId="0" applyNumberFormat="1" applyFont="1" applyFill="1" applyBorder="1" applyAlignment="1" applyProtection="1">
      <alignment horizontal="center" vertical="center" wrapText="1"/>
    </xf>
    <xf numFmtId="49" fontId="1" fillId="4" borderId="50" xfId="0" applyNumberFormat="1" applyFont="1" applyFill="1" applyBorder="1" applyAlignment="1" applyProtection="1">
      <alignment horizontal="center" vertical="center" wrapText="1"/>
    </xf>
    <xf numFmtId="49" fontId="1" fillId="4" borderId="0" xfId="0" applyNumberFormat="1" applyFont="1" applyFill="1" applyBorder="1" applyAlignment="1" applyProtection="1">
      <alignment horizontal="center" vertical="center" wrapText="1"/>
    </xf>
    <xf numFmtId="49" fontId="1" fillId="4" borderId="4" xfId="0" applyNumberFormat="1" applyFont="1" applyFill="1" applyBorder="1" applyAlignment="1" applyProtection="1">
      <alignment horizontal="center" vertical="center" wrapText="1"/>
    </xf>
    <xf numFmtId="49" fontId="1" fillId="0" borderId="50" xfId="0" applyNumberFormat="1" applyFont="1" applyFill="1" applyBorder="1" applyAlignment="1" applyProtection="1">
      <alignment horizontal="center" vertical="center" wrapText="1"/>
    </xf>
    <xf numFmtId="49" fontId="1" fillId="0" borderId="4" xfId="0" applyNumberFormat="1" applyFont="1" applyFill="1" applyBorder="1" applyAlignment="1" applyProtection="1">
      <alignment horizontal="center" vertical="center" wrapText="1"/>
    </xf>
    <xf numFmtId="49" fontId="1" fillId="0" borderId="0" xfId="0" applyNumberFormat="1" applyFont="1" applyFill="1" applyBorder="1" applyAlignment="1" applyProtection="1">
      <alignment horizontal="center" vertical="center" wrapText="1"/>
    </xf>
    <xf numFmtId="49" fontId="1" fillId="0" borderId="15" xfId="0" applyNumberFormat="1" applyFont="1" applyFill="1" applyBorder="1" applyAlignment="1" applyProtection="1">
      <alignment horizontal="center" vertical="center" wrapText="1"/>
    </xf>
    <xf numFmtId="49" fontId="1" fillId="0" borderId="25" xfId="0" applyNumberFormat="1" applyFont="1" applyFill="1" applyBorder="1" applyAlignment="1" applyProtection="1">
      <alignment horizontal="center" vertical="center" wrapText="1"/>
    </xf>
    <xf numFmtId="49" fontId="1" fillId="0" borderId="0" xfId="0" applyNumberFormat="1" applyFont="1" applyFill="1" applyBorder="1" applyAlignment="1" applyProtection="1">
      <alignment horizontal="center" vertical="center" shrinkToFit="1"/>
    </xf>
    <xf numFmtId="49" fontId="1" fillId="0" borderId="79" xfId="0" applyNumberFormat="1" applyFont="1" applyFill="1" applyBorder="1" applyAlignment="1" applyProtection="1">
      <alignment horizontal="center" vertical="center" shrinkToFit="1"/>
    </xf>
    <xf numFmtId="49" fontId="1" fillId="0" borderId="2" xfId="0" applyNumberFormat="1" applyFont="1" applyFill="1" applyBorder="1" applyAlignment="1" applyProtection="1">
      <alignment horizontal="center" vertical="center" shrinkToFit="1"/>
    </xf>
    <xf numFmtId="49" fontId="1" fillId="0" borderId="30" xfId="0" applyNumberFormat="1" applyFont="1" applyFill="1" applyBorder="1" applyAlignment="1" applyProtection="1">
      <alignment horizontal="center" vertical="center" shrinkToFit="1"/>
    </xf>
    <xf numFmtId="49" fontId="1" fillId="0" borderId="27" xfId="0" applyNumberFormat="1" applyFont="1" applyFill="1" applyBorder="1" applyAlignment="1" applyProtection="1">
      <alignment horizontal="center" vertical="center" wrapText="1"/>
    </xf>
    <xf numFmtId="49" fontId="1" fillId="0" borderId="35" xfId="0" applyNumberFormat="1" applyFont="1" applyFill="1" applyBorder="1" applyAlignment="1" applyProtection="1">
      <alignment horizontal="center" vertical="center" wrapText="1"/>
    </xf>
    <xf numFmtId="49" fontId="1" fillId="0" borderId="2" xfId="0" applyNumberFormat="1" applyFont="1" applyFill="1" applyBorder="1" applyAlignment="1" applyProtection="1">
      <alignment horizontal="center" vertical="center" wrapText="1"/>
    </xf>
    <xf numFmtId="49" fontId="1" fillId="0" borderId="74" xfId="0" applyNumberFormat="1" applyFont="1" applyFill="1" applyBorder="1" applyAlignment="1" applyProtection="1">
      <alignment horizontal="center" vertical="center" wrapText="1"/>
    </xf>
    <xf numFmtId="49" fontId="1" fillId="0" borderId="77" xfId="0" applyNumberFormat="1" applyFont="1" applyFill="1" applyBorder="1" applyAlignment="1" applyProtection="1">
      <alignment horizontal="center" vertical="center" wrapText="1"/>
    </xf>
    <xf numFmtId="49" fontId="37" fillId="0" borderId="33" xfId="0" applyNumberFormat="1" applyFont="1" applyFill="1" applyBorder="1" applyAlignment="1" applyProtection="1">
      <alignment horizontal="center" vertical="center" wrapText="1"/>
    </xf>
    <xf numFmtId="49" fontId="37" fillId="0" borderId="0" xfId="0" applyNumberFormat="1" applyFont="1" applyFill="1" applyBorder="1" applyAlignment="1" applyProtection="1">
      <alignment horizontal="center" vertical="center" wrapText="1"/>
    </xf>
    <xf numFmtId="49" fontId="37" fillId="0" borderId="77" xfId="0" applyNumberFormat="1" applyFont="1" applyFill="1" applyBorder="1" applyAlignment="1" applyProtection="1">
      <alignment horizontal="center" vertical="center" wrapText="1"/>
    </xf>
    <xf numFmtId="49" fontId="37" fillId="0" borderId="78" xfId="0" applyNumberFormat="1" applyFont="1" applyFill="1" applyBorder="1" applyAlignment="1" applyProtection="1">
      <alignment horizontal="center" vertical="center" wrapText="1"/>
    </xf>
    <xf numFmtId="49" fontId="37" fillId="0" borderId="56" xfId="0" applyNumberFormat="1" applyFont="1" applyFill="1" applyBorder="1" applyAlignment="1" applyProtection="1">
      <alignment horizontal="center" vertical="center" wrapText="1"/>
    </xf>
    <xf numFmtId="49" fontId="37" fillId="0" borderId="2" xfId="0" applyNumberFormat="1" applyFont="1" applyFill="1" applyBorder="1" applyAlignment="1" applyProtection="1">
      <alignment horizontal="center" vertical="center" wrapText="1"/>
    </xf>
    <xf numFmtId="49" fontId="37" fillId="0" borderId="30" xfId="0" applyNumberFormat="1" applyFont="1" applyFill="1" applyBorder="1" applyAlignment="1" applyProtection="1">
      <alignment horizontal="center" vertical="center" wrapText="1"/>
    </xf>
    <xf numFmtId="49" fontId="1" fillId="0" borderId="6" xfId="0" applyNumberFormat="1" applyFont="1" applyFill="1" applyBorder="1" applyAlignment="1" applyProtection="1">
      <alignment horizontal="center" vertical="center" wrapText="1"/>
    </xf>
    <xf numFmtId="49" fontId="37" fillId="0" borderId="76" xfId="0" applyNumberFormat="1" applyFont="1" applyFill="1" applyBorder="1" applyAlignment="1" applyProtection="1">
      <alignment horizontal="center" vertical="center" wrapText="1"/>
    </xf>
    <xf numFmtId="49" fontId="1" fillId="0" borderId="39" xfId="0" applyNumberFormat="1" applyFont="1" applyFill="1" applyBorder="1" applyAlignment="1" applyProtection="1">
      <alignment horizontal="center" vertical="center" wrapText="1"/>
    </xf>
    <xf numFmtId="49" fontId="1" fillId="6" borderId="58" xfId="0" applyNumberFormat="1" applyFont="1" applyFill="1" applyBorder="1" applyAlignment="1" applyProtection="1">
      <alignment horizontal="center" vertical="center" shrinkToFit="1"/>
    </xf>
    <xf numFmtId="49" fontId="1" fillId="6" borderId="59" xfId="0" applyNumberFormat="1" applyFont="1" applyFill="1" applyBorder="1" applyAlignment="1" applyProtection="1">
      <alignment horizontal="center" vertical="center" shrinkToFit="1"/>
    </xf>
    <xf numFmtId="49" fontId="1" fillId="2" borderId="65" xfId="2" applyNumberFormat="1" applyFont="1" applyFill="1" applyBorder="1" applyAlignment="1">
      <alignment horizontal="center" vertical="center" shrinkToFit="1"/>
    </xf>
    <xf numFmtId="49" fontId="1" fillId="0" borderId="10" xfId="2" applyNumberFormat="1" applyFont="1" applyBorder="1" applyAlignment="1">
      <alignment horizontal="center" vertical="center" wrapText="1"/>
    </xf>
    <xf numFmtId="49" fontId="1" fillId="0" borderId="1" xfId="2" applyNumberFormat="1" applyFont="1" applyBorder="1" applyAlignment="1">
      <alignment horizontal="center" vertical="center" wrapText="1"/>
    </xf>
    <xf numFmtId="49" fontId="6" fillId="0" borderId="0" xfId="2" applyNumberFormat="1" applyFont="1" applyBorder="1" applyAlignment="1">
      <alignment horizontal="left" vertical="center" shrinkToFit="1"/>
    </xf>
    <xf numFmtId="49" fontId="1" fillId="6" borderId="45" xfId="2" applyNumberFormat="1" applyFont="1" applyFill="1" applyBorder="1" applyAlignment="1">
      <alignment horizontal="center" vertical="center" shrinkToFit="1"/>
    </xf>
    <xf numFmtId="0" fontId="6" fillId="0" borderId="48" xfId="2" applyNumberFormat="1" applyFont="1" applyBorder="1" applyAlignment="1">
      <alignment horizontal="left" vertical="center" shrinkToFit="1"/>
    </xf>
    <xf numFmtId="0" fontId="6" fillId="0" borderId="65" xfId="2" applyNumberFormat="1" applyFont="1" applyBorder="1" applyAlignment="1">
      <alignment horizontal="left" vertical="center" shrinkToFit="1"/>
    </xf>
    <xf numFmtId="0" fontId="6" fillId="0" borderId="54" xfId="2" applyNumberFormat="1" applyFont="1" applyBorder="1" applyAlignment="1">
      <alignment horizontal="left" vertical="center" shrinkToFit="1"/>
    </xf>
    <xf numFmtId="49" fontId="1" fillId="6" borderId="53" xfId="2" applyNumberFormat="1" applyFont="1" applyFill="1" applyBorder="1" applyAlignment="1">
      <alignment horizontal="center" vertical="center" shrinkToFit="1"/>
    </xf>
    <xf numFmtId="49" fontId="1" fillId="6" borderId="65" xfId="2" applyNumberFormat="1" applyFont="1" applyFill="1" applyBorder="1" applyAlignment="1">
      <alignment horizontal="center" vertical="center" shrinkToFit="1"/>
    </xf>
    <xf numFmtId="49" fontId="1" fillId="6" borderId="54" xfId="2" applyNumberFormat="1" applyFont="1" applyFill="1" applyBorder="1" applyAlignment="1">
      <alignment horizontal="center" vertical="center" shrinkToFit="1"/>
    </xf>
    <xf numFmtId="49" fontId="1" fillId="0" borderId="18" xfId="2" applyNumberFormat="1" applyFont="1" applyBorder="1" applyAlignment="1">
      <alignment horizontal="center" vertical="center" wrapText="1"/>
    </xf>
    <xf numFmtId="49" fontId="1" fillId="0" borderId="50" xfId="2" applyNumberFormat="1" applyFont="1" applyBorder="1" applyAlignment="1">
      <alignment horizontal="center" vertical="center" wrapText="1"/>
    </xf>
    <xf numFmtId="49" fontId="1" fillId="0" borderId="8" xfId="2" applyNumberFormat="1" applyFont="1" applyBorder="1" applyAlignment="1">
      <alignment horizontal="center" vertical="center" wrapText="1"/>
    </xf>
    <xf numFmtId="49" fontId="1" fillId="0" borderId="6" xfId="2" applyNumberFormat="1" applyFont="1" applyFill="1" applyBorder="1" applyAlignment="1" applyProtection="1">
      <alignment horizontal="center" vertical="center"/>
    </xf>
    <xf numFmtId="49" fontId="1" fillId="0" borderId="50" xfId="2" applyNumberFormat="1" applyFont="1" applyFill="1" applyBorder="1" applyAlignment="1" applyProtection="1">
      <alignment horizontal="center" vertical="center"/>
    </xf>
    <xf numFmtId="49" fontId="1" fillId="0" borderId="4" xfId="2" applyNumberFormat="1" applyFont="1" applyFill="1" applyBorder="1" applyAlignment="1" applyProtection="1">
      <alignment horizontal="center" vertical="center"/>
    </xf>
    <xf numFmtId="49" fontId="1" fillId="6" borderId="58" xfId="2" applyNumberFormat="1" applyFont="1" applyFill="1" applyBorder="1" applyAlignment="1" applyProtection="1">
      <alignment horizontal="center" vertical="center" shrinkToFit="1"/>
    </xf>
    <xf numFmtId="49" fontId="1" fillId="6" borderId="59" xfId="2" applyNumberFormat="1" applyFont="1" applyFill="1" applyBorder="1" applyAlignment="1" applyProtection="1">
      <alignment horizontal="center" vertical="center" shrinkToFit="1"/>
    </xf>
    <xf numFmtId="49" fontId="1" fillId="4" borderId="2" xfId="2" applyNumberFormat="1" applyFont="1" applyFill="1" applyBorder="1" applyAlignment="1" applyProtection="1">
      <alignment horizontal="center" vertical="center" wrapText="1"/>
    </xf>
    <xf numFmtId="49" fontId="1" fillId="4" borderId="23" xfId="2" applyNumberFormat="1" applyFont="1" applyFill="1" applyBorder="1" applyAlignment="1" applyProtection="1">
      <alignment horizontal="center" vertical="center" wrapText="1"/>
    </xf>
    <xf numFmtId="49" fontId="1" fillId="0" borderId="13" xfId="2" applyNumberFormat="1" applyFont="1" applyFill="1" applyBorder="1" applyAlignment="1" applyProtection="1">
      <alignment horizontal="center" vertical="center"/>
    </xf>
    <xf numFmtId="49" fontId="1" fillId="0" borderId="51" xfId="2" applyNumberFormat="1" applyFont="1" applyFill="1" applyBorder="1" applyAlignment="1" applyProtection="1">
      <alignment horizontal="center" vertical="center"/>
    </xf>
    <xf numFmtId="49" fontId="1" fillId="0" borderId="3" xfId="2" applyNumberFormat="1" applyFont="1" applyFill="1" applyBorder="1" applyAlignment="1" applyProtection="1">
      <alignment horizontal="center" vertical="center"/>
    </xf>
    <xf numFmtId="49" fontId="1" fillId="0" borderId="10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35" fillId="0" borderId="49" xfId="2" applyNumberFormat="1" applyFont="1" applyFill="1" applyBorder="1" applyAlignment="1">
      <alignment horizontal="center" vertical="center" wrapText="1"/>
    </xf>
    <xf numFmtId="49" fontId="35" fillId="0" borderId="0" xfId="2" applyNumberFormat="1" applyFont="1" applyFill="1" applyBorder="1" applyAlignment="1">
      <alignment horizontal="center" vertical="center" wrapText="1"/>
    </xf>
    <xf numFmtId="49" fontId="35" fillId="0" borderId="79" xfId="2" applyNumberFormat="1" applyFont="1" applyFill="1" applyBorder="1" applyAlignment="1">
      <alignment horizontal="center" vertical="center" wrapText="1"/>
    </xf>
    <xf numFmtId="49" fontId="1" fillId="4" borderId="52" xfId="2" applyNumberFormat="1" applyFont="1" applyFill="1" applyBorder="1" applyAlignment="1">
      <alignment horizontal="center" vertical="center" wrapText="1"/>
    </xf>
    <xf numFmtId="49" fontId="1" fillId="4" borderId="41" xfId="2" applyNumberFormat="1" applyFont="1" applyFill="1" applyBorder="1" applyAlignment="1">
      <alignment horizontal="center" vertical="center" wrapText="1"/>
    </xf>
    <xf numFmtId="49" fontId="1" fillId="4" borderId="21" xfId="2" applyNumberFormat="1" applyFont="1" applyFill="1" applyBorder="1" applyAlignment="1">
      <alignment horizontal="center" vertical="center" wrapText="1"/>
    </xf>
    <xf numFmtId="49" fontId="1" fillId="4" borderId="40" xfId="2" applyNumberFormat="1" applyFont="1" applyFill="1" applyBorder="1" applyAlignment="1">
      <alignment horizontal="center" vertical="center" wrapText="1"/>
    </xf>
    <xf numFmtId="49" fontId="1" fillId="4" borderId="42" xfId="2" applyNumberFormat="1" applyFont="1" applyFill="1" applyBorder="1" applyAlignment="1">
      <alignment horizontal="center" vertical="center" wrapText="1"/>
    </xf>
    <xf numFmtId="49" fontId="1" fillId="4" borderId="14" xfId="2" applyNumberFormat="1" applyFont="1" applyFill="1" applyBorder="1" applyAlignment="1">
      <alignment horizontal="center" vertical="center" wrapText="1"/>
    </xf>
    <xf numFmtId="49" fontId="35" fillId="0" borderId="74" xfId="2" applyNumberFormat="1" applyFont="1" applyFill="1" applyBorder="1" applyAlignment="1">
      <alignment horizontal="center" vertical="center" wrapText="1"/>
    </xf>
    <xf numFmtId="49" fontId="35" fillId="0" borderId="77" xfId="2" applyNumberFormat="1" applyFont="1" applyFill="1" applyBorder="1" applyAlignment="1">
      <alignment horizontal="center" vertical="center" wrapText="1"/>
    </xf>
    <xf numFmtId="49" fontId="35" fillId="0" borderId="78" xfId="2" applyNumberFormat="1" applyFont="1" applyFill="1" applyBorder="1" applyAlignment="1">
      <alignment horizontal="center" vertical="center" wrapText="1"/>
    </xf>
    <xf numFmtId="49" fontId="35" fillId="0" borderId="24" xfId="2" applyNumberFormat="1" applyFont="1" applyFill="1" applyBorder="1" applyAlignment="1">
      <alignment horizontal="center" vertical="center" wrapText="1"/>
    </xf>
    <xf numFmtId="49" fontId="35" fillId="0" borderId="2" xfId="2" applyNumberFormat="1" applyFont="1" applyFill="1" applyBorder="1" applyAlignment="1">
      <alignment horizontal="center" vertical="center" wrapText="1"/>
    </xf>
    <xf numFmtId="49" fontId="35" fillId="0" borderId="30" xfId="2" applyNumberFormat="1" applyFont="1" applyFill="1" applyBorder="1" applyAlignment="1">
      <alignment horizontal="center" vertical="center" wrapText="1"/>
    </xf>
  </cellXfs>
  <cellStyles count="3">
    <cellStyle name="백분율" xfId="1" builtinId="5"/>
    <cellStyle name="표준" xfId="0" builtinId="0"/>
    <cellStyle name="표준 2" xfId="2" xr:uid="{68F0A09A-F1E4-45E9-B13A-8167430A9EF5}"/>
  </cellStyles>
  <dxfs count="15">
    <dxf>
      <font>
        <color rgb="FFFF0000"/>
      </font>
    </dxf>
    <dxf>
      <fill>
        <patternFill patternType="solid">
          <fgColor rgb="FF6182D6"/>
          <bgColor rgb="FF6182D6"/>
        </patternFill>
      </fill>
    </dxf>
    <dxf>
      <fill>
        <patternFill patternType="solid">
          <fgColor rgb="FF94A5DF"/>
          <bgColor rgb="FF94A5DF"/>
        </patternFill>
      </fill>
      <border>
        <top style="thin">
          <color rgb="FF6182D6"/>
        </top>
        <bottom style="thin">
          <color rgb="FF6182D6"/>
        </bottom>
      </border>
    </dxf>
    <dxf>
      <font>
        <b/>
      </font>
    </dxf>
    <dxf>
      <font>
        <b/>
      </font>
    </dxf>
    <dxf>
      <font>
        <b/>
      </font>
      <border>
        <top style="thin">
          <color rgb="FF6182D6"/>
        </top>
      </border>
    </dxf>
    <dxf>
      <font>
        <b/>
      </font>
      <border>
        <bottom style="medium">
          <color rgb="FF6182D6"/>
        </bottom>
      </border>
    </dxf>
    <dxf>
      <font>
        <color rgb="FF000000"/>
      </font>
      <border>
        <left/>
        <right/>
        <top style="medium">
          <color rgb="FF6182D6"/>
        </top>
        <bottom style="medium">
          <color rgb="FF6182D6"/>
        </bottom>
        <vertical/>
        <horizontal/>
      </border>
    </dxf>
    <dxf>
      <fill>
        <patternFill patternType="solid">
          <fgColor rgb="FFAEBFEA"/>
          <bgColor rgb="FFAEBFEA"/>
        </patternFill>
      </fill>
    </dxf>
    <dxf>
      <fill>
        <patternFill patternType="solid">
          <fgColor rgb="FFAEBFEA"/>
          <bgColor rgb="FFAEBFEA"/>
        </patternFill>
      </fill>
    </dxf>
    <dxf>
      <font>
        <b/>
        <color rgb="FFFFFFFF"/>
      </font>
      <fill>
        <patternFill patternType="solid">
          <fgColor rgb="FF6182D6"/>
          <bgColor rgb="FF6182D6"/>
        </patternFill>
      </fill>
    </dxf>
    <dxf>
      <font>
        <b/>
        <color rgb="FFFFFFFF"/>
      </font>
      <fill>
        <patternFill patternType="solid">
          <fgColor rgb="FF6182D6"/>
          <bgColor rgb="FF6182D6"/>
        </patternFill>
      </fill>
    </dxf>
    <dxf>
      <font>
        <b/>
        <color rgb="FFFFFFFF"/>
      </font>
      <fill>
        <patternFill patternType="solid">
          <fgColor rgb="FF6182D6"/>
          <bgColor rgb="FF6182D6"/>
        </patternFill>
      </fill>
      <border>
        <top style="thick">
          <color rgb="FFFFFFFF"/>
        </top>
      </border>
    </dxf>
    <dxf>
      <font>
        <b/>
        <color rgb="FFFFFFFF"/>
      </font>
      <fill>
        <patternFill patternType="solid">
          <fgColor rgb="FF6182D6"/>
          <bgColor rgb="FF6182D6"/>
        </patternFill>
      </fill>
      <border>
        <bottom style="thick">
          <color rgb="FFFFFFFF"/>
        </bottom>
      </border>
    </dxf>
    <dxf>
      <font>
        <color rgb="FF000000"/>
      </font>
      <fill>
        <patternFill patternType="solid">
          <fgColor rgb="FFD7DFF4"/>
          <bgColor rgb="FFD7DFF4"/>
        </patternFill>
      </fill>
      <border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  <vertical style="thin">
          <color rgb="FFFFFFFF"/>
        </vertical>
        <horizontal style="thin">
          <color rgb="FFFFFFFF"/>
        </horizontal>
      </border>
    </dxf>
  </dxfs>
  <tableStyles count="2" defaultTableStyle="TableStyleMedium2" defaultPivotStyle="PivotStyleLight16">
    <tableStyle name="Normal Style 1 - Accent 1" pivot="0" count="7" xr9:uid="{00000000-0011-0000-FFFF-FFFF00000000}">
      <tableStyleElement type="wholeTable" dxfId="14"/>
      <tableStyleElement type="headerRow" dxfId="13"/>
      <tableStyleElement type="totalRow" dxfId="12"/>
      <tableStyleElement type="firstColumn" dxfId="11"/>
      <tableStyleElement type="lastColumn" dxfId="10"/>
      <tableStyleElement type="firstRowStripe" dxfId="9"/>
      <tableStyleElement type="firstColumnStripe" dxfId="8"/>
    </tableStyle>
    <tableStyle name="Light Style 1 - Accent 1" table="0" count="7" xr9:uid="{00000000-0011-0000-FFFF-FFFF01000000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</tableStyles>
  <colors>
    <mruColors>
      <color rgb="FF0033CC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theme" Target="theme/theme1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calcChain" Target="calcChain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styles" Target="styles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/Relationships>
</file>

<file path=xl/theme/theme1.xml><?xml version="1.0" encoding="utf-8"?>
<a:theme xmlns:a="http://schemas.openxmlformats.org/drawingml/2006/main">
  <a:themeElements>
    <a:clrScheme name="">
      <a:dk1>
        <a:sysClr val="windowText" lastClr="000000"/>
      </a:dk1>
      <a:lt1>
        <a:sysClr val="window" lastClr="FFFFFF"/>
      </a:lt1>
      <a:dk2>
        <a:srgbClr val="3A3C84"/>
      </a:dk2>
      <a:lt2>
        <a:srgbClr val="FAF3DB"/>
      </a:lt2>
      <a:accent1>
        <a:srgbClr val="6182D6"/>
      </a:accent1>
      <a:accent2>
        <a:srgbClr val="FF843A"/>
      </a:accent2>
      <a:accent3>
        <a:srgbClr val="B2B2B2"/>
      </a:accent3>
      <a:accent4>
        <a:srgbClr val="FFD700"/>
      </a:accent4>
      <a:accent5>
        <a:srgbClr val="289B6E"/>
      </a:accent5>
      <a:accent6>
        <a:srgbClr val="9D5CBB"/>
      </a:accent6>
      <a:hlink>
        <a:srgbClr val="0000FF"/>
      </a:hlink>
      <a:folHlink>
        <a:srgbClr val="800080"/>
      </a:folHlink>
    </a:clrScheme>
    <a:fontScheme name="">
      <a:majorFont>
        <a:latin typeface="Calibri Light"/>
        <a:ea typeface=""/>
        <a:cs typeface=""/>
        <a:font script="Jpan" typeface="MS PGothic"/>
        <a:font script="Hang" typeface="맑은 고딕"/>
        <a:font script="Hans" typeface="SimSun"/>
        <a:font script="Hant" typeface="新細明體"/>
        <a:font script="Arab" typeface="Times New Roman"/>
        <a:font script="Hebr" typeface="Times New Roman"/>
        <a:font script="Thai" typeface="Angsana New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Mymr" typeface="Myanmar Text"/>
      </a:majorFont>
      <a:minorFont>
        <a:latin typeface="Calibri"/>
        <a:ea typeface=""/>
        <a:cs typeface=""/>
        <a:font script="Jpan" typeface="MS PGothic"/>
        <a:font script="Hang" typeface="맑은 고딕"/>
        <a:font script="Hans" typeface="SimSun"/>
        <a:font script="Hant" typeface="新細明體"/>
        <a:font script="Arab" typeface="Times New Roman"/>
        <a:font script="Hebr" typeface="Times New Roman"/>
        <a:font script="Thai" typeface="Angsana New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Mymr" typeface="Myanmar Text"/>
      </a:minorFont>
    </a:fontScheme>
    <a:fmtScheme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63500" dist="45398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635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reflection blurRad="12700" stA="26000" endPos="28000" dist="38100" dir="5400000" sy="-100000" rotWithShape="0"/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2">
          <a:schemeClr val="accent1">
            <a:shade val="2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a:style>
    </a:lnDef>
    <a:txDef>
      <a:spPr/>
      <a:bodyPr/>
      <a:lstStyle/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IV68"/>
  <sheetViews>
    <sheetView tabSelected="1" zoomScale="90" zoomScaleNormal="90" workbookViewId="0">
      <pane xSplit="4" ySplit="8" topLeftCell="E9" activePane="bottomRight" state="frozen"/>
      <selection pane="topRight"/>
      <selection pane="bottomLeft"/>
      <selection pane="bottomRight" sqref="A1:A3"/>
    </sheetView>
  </sheetViews>
  <sheetFormatPr defaultColWidth="8.88671875" defaultRowHeight="13.5" x14ac:dyDescent="0.15"/>
  <cols>
    <col min="1" max="2" width="9.21875" style="1" customWidth="1"/>
    <col min="3" max="3" width="8.44140625" style="1" bestFit="1" customWidth="1"/>
    <col min="4" max="4" width="9.88671875" style="1" customWidth="1"/>
    <col min="5" max="7" width="11.5546875" style="1" customWidth="1"/>
    <col min="8" max="8" width="14.6640625" style="1" customWidth="1"/>
    <col min="9" max="10" width="11.5546875" style="1" customWidth="1"/>
    <col min="11" max="11" width="13.33203125" style="1" customWidth="1"/>
    <col min="12" max="12" width="21.44140625" style="2" customWidth="1"/>
    <col min="13" max="256" width="8.88671875" style="1"/>
  </cols>
  <sheetData>
    <row r="1" spans="1:12" s="14" customFormat="1" ht="18" customHeight="1" x14ac:dyDescent="0.15">
      <c r="A1" s="1415" t="s">
        <v>519</v>
      </c>
      <c r="B1" s="51" t="s">
        <v>1263</v>
      </c>
      <c r="C1" s="1418" t="s">
        <v>1393</v>
      </c>
      <c r="D1" s="1418"/>
      <c r="E1" s="1418"/>
      <c r="F1" s="1418"/>
      <c r="G1" s="1419"/>
      <c r="H1" s="53"/>
      <c r="I1" s="72"/>
      <c r="K1" s="22"/>
      <c r="L1" s="22"/>
    </row>
    <row r="2" spans="1:12" s="7" customFormat="1" ht="18" customHeight="1" x14ac:dyDescent="0.15">
      <c r="A2" s="1416"/>
      <c r="B2" s="54" t="s">
        <v>1230</v>
      </c>
      <c r="C2" s="1420" t="s">
        <v>180</v>
      </c>
      <c r="D2" s="1420"/>
      <c r="E2" s="1420"/>
      <c r="F2" s="1420"/>
      <c r="G2" s="1421"/>
    </row>
    <row r="3" spans="1:12" s="7" customFormat="1" ht="18" customHeight="1" x14ac:dyDescent="0.15">
      <c r="A3" s="1417"/>
      <c r="B3" s="56" t="s">
        <v>527</v>
      </c>
      <c r="C3" s="1422" t="s">
        <v>92</v>
      </c>
      <c r="D3" s="1422"/>
      <c r="E3" s="1422"/>
      <c r="F3" s="1422"/>
      <c r="G3" s="1423"/>
    </row>
    <row r="4" spans="1:12" s="7" customFormat="1" ht="15.75" customHeight="1" x14ac:dyDescent="0.15">
      <c r="A4" s="13"/>
      <c r="B4" s="13"/>
      <c r="C4" s="12"/>
      <c r="D4" s="8"/>
      <c r="E4" s="8"/>
      <c r="F4" s="8"/>
      <c r="G4" s="8"/>
    </row>
    <row r="5" spans="1:12" s="7" customFormat="1" ht="23.25" customHeight="1" x14ac:dyDescent="0.15">
      <c r="A5" s="356" t="s">
        <v>270</v>
      </c>
      <c r="B5" s="19"/>
      <c r="C5" s="12"/>
      <c r="D5" s="8"/>
      <c r="E5" s="8"/>
      <c r="F5" s="8"/>
      <c r="G5" s="8"/>
    </row>
    <row r="6" spans="1:12" s="7" customFormat="1" ht="17.25" customHeight="1" x14ac:dyDescent="0.15">
      <c r="A6" s="19"/>
      <c r="B6" s="19"/>
      <c r="C6" s="12"/>
      <c r="D6" s="8"/>
      <c r="E6" s="8"/>
      <c r="F6" s="8"/>
      <c r="G6" s="8"/>
      <c r="K6" s="22" t="s">
        <v>1154</v>
      </c>
      <c r="L6" s="7" t="s">
        <v>295</v>
      </c>
    </row>
    <row r="7" spans="1:12" ht="18" customHeight="1" x14ac:dyDescent="0.15">
      <c r="A7" s="1424" t="s">
        <v>518</v>
      </c>
      <c r="B7" s="1410" t="s">
        <v>492</v>
      </c>
      <c r="C7" s="1410" t="s">
        <v>502</v>
      </c>
      <c r="D7" s="1411" t="s">
        <v>525</v>
      </c>
      <c r="E7" s="1428" t="s">
        <v>509</v>
      </c>
      <c r="F7" s="1429"/>
      <c r="G7" s="1430"/>
      <c r="H7" s="1409" t="s">
        <v>521</v>
      </c>
      <c r="I7" s="1410"/>
      <c r="J7" s="1410"/>
      <c r="K7" s="1411"/>
      <c r="L7" s="1412" t="s">
        <v>1142</v>
      </c>
    </row>
    <row r="8" spans="1:12" ht="18" customHeight="1" x14ac:dyDescent="0.15">
      <c r="A8" s="1425"/>
      <c r="B8" s="1426"/>
      <c r="C8" s="1426"/>
      <c r="D8" s="1427"/>
      <c r="E8" s="207" t="s">
        <v>512</v>
      </c>
      <c r="F8" s="205" t="s">
        <v>382</v>
      </c>
      <c r="G8" s="208" t="s">
        <v>538</v>
      </c>
      <c r="H8" s="206" t="s">
        <v>871</v>
      </c>
      <c r="I8" s="193" t="s">
        <v>538</v>
      </c>
      <c r="J8" s="193" t="s">
        <v>382</v>
      </c>
      <c r="K8" s="194" t="s">
        <v>512</v>
      </c>
      <c r="L8" s="1413"/>
    </row>
    <row r="9" spans="1:12" s="4" customFormat="1" ht="24" customHeight="1" x14ac:dyDescent="0.15">
      <c r="A9" s="180" t="s">
        <v>517</v>
      </c>
      <c r="B9" s="163" t="s">
        <v>886</v>
      </c>
      <c r="C9" s="119" t="s">
        <v>512</v>
      </c>
      <c r="D9" s="270" t="s">
        <v>871</v>
      </c>
      <c r="E9" s="180"/>
      <c r="F9" s="163"/>
      <c r="G9" s="181"/>
      <c r="H9" s="226">
        <v>0.27777777777777779</v>
      </c>
      <c r="I9" s="162">
        <v>0.29166666666666669</v>
      </c>
      <c r="J9" s="162">
        <v>0.29722222222222222</v>
      </c>
      <c r="K9" s="184" t="s">
        <v>527</v>
      </c>
      <c r="L9" s="399" t="s">
        <v>1657</v>
      </c>
    </row>
    <row r="10" spans="1:12" s="4" customFormat="1" ht="25.5" customHeight="1" x14ac:dyDescent="0.15">
      <c r="A10" s="106" t="s">
        <v>517</v>
      </c>
      <c r="B10" s="23" t="s">
        <v>469</v>
      </c>
      <c r="C10" s="73" t="s">
        <v>512</v>
      </c>
      <c r="D10" s="266" t="s">
        <v>871</v>
      </c>
      <c r="E10" s="106"/>
      <c r="F10" s="23"/>
      <c r="G10" s="171"/>
      <c r="H10" s="108" t="s">
        <v>282</v>
      </c>
      <c r="I10" s="5">
        <v>0.30416666666666664</v>
      </c>
      <c r="J10" s="5">
        <v>0.30972222222222223</v>
      </c>
      <c r="K10" s="107" t="s">
        <v>527</v>
      </c>
      <c r="L10" s="308"/>
    </row>
    <row r="11" spans="1:12" s="4" customFormat="1" ht="21" customHeight="1" x14ac:dyDescent="0.15">
      <c r="A11" s="142" t="s">
        <v>517</v>
      </c>
      <c r="B11" s="141" t="s">
        <v>517</v>
      </c>
      <c r="C11" s="136" t="s">
        <v>512</v>
      </c>
      <c r="D11" s="151" t="s">
        <v>871</v>
      </c>
      <c r="E11" s="213">
        <v>0.28472222222222221</v>
      </c>
      <c r="F11" s="138">
        <v>0.2902777777777778</v>
      </c>
      <c r="G11" s="196">
        <v>0.29583333333333334</v>
      </c>
      <c r="H11" s="143">
        <v>0.30833333333333335</v>
      </c>
      <c r="I11" s="138">
        <v>0.32083333333333336</v>
      </c>
      <c r="J11" s="138">
        <v>0.3263888888888889</v>
      </c>
      <c r="K11" s="145" t="s">
        <v>527</v>
      </c>
      <c r="L11" s="428"/>
    </row>
    <row r="12" spans="1:12" s="4" customFormat="1" ht="21" customHeight="1" x14ac:dyDescent="0.15">
      <c r="A12" s="106" t="s">
        <v>517</v>
      </c>
      <c r="B12" s="23" t="s">
        <v>469</v>
      </c>
      <c r="C12" s="73" t="s">
        <v>512</v>
      </c>
      <c r="D12" s="266" t="s">
        <v>871</v>
      </c>
      <c r="E12" s="168">
        <v>0.31597222222222221</v>
      </c>
      <c r="F12" s="5">
        <v>0.3215277777777778</v>
      </c>
      <c r="G12" s="175">
        <v>0.32708333333333334</v>
      </c>
      <c r="H12" s="108">
        <v>0.33958333333333335</v>
      </c>
      <c r="I12" s="5">
        <v>0.3520833333333333</v>
      </c>
      <c r="J12" s="5">
        <v>0.3576388888888889</v>
      </c>
      <c r="K12" s="107" t="s">
        <v>527</v>
      </c>
      <c r="L12" s="308"/>
    </row>
    <row r="13" spans="1:12" s="4" customFormat="1" ht="25.5" customHeight="1" x14ac:dyDescent="0.15">
      <c r="A13" s="106" t="s">
        <v>517</v>
      </c>
      <c r="B13" s="23" t="s">
        <v>886</v>
      </c>
      <c r="C13" s="73" t="s">
        <v>512</v>
      </c>
      <c r="D13" s="266" t="s">
        <v>871</v>
      </c>
      <c r="E13" s="168">
        <v>0.34583333333333338</v>
      </c>
      <c r="F13" s="5">
        <v>0.3520833333333333</v>
      </c>
      <c r="G13" s="175">
        <v>0.3576388888888889</v>
      </c>
      <c r="H13" s="108"/>
      <c r="I13" s="5"/>
      <c r="J13" s="5"/>
      <c r="K13" s="107"/>
      <c r="L13" s="308" t="s">
        <v>1657</v>
      </c>
    </row>
    <row r="14" spans="1:12" s="4" customFormat="1" ht="19.5" customHeight="1" x14ac:dyDescent="0.15">
      <c r="A14" s="142" t="s">
        <v>517</v>
      </c>
      <c r="B14" s="141" t="s">
        <v>517</v>
      </c>
      <c r="C14" s="136" t="s">
        <v>512</v>
      </c>
      <c r="D14" s="151" t="s">
        <v>871</v>
      </c>
      <c r="E14" s="213">
        <v>0.3576388888888889</v>
      </c>
      <c r="F14" s="138">
        <v>0.36319444444444443</v>
      </c>
      <c r="G14" s="196">
        <v>0.36874999999999997</v>
      </c>
      <c r="H14" s="143">
        <v>0.38125000000000003</v>
      </c>
      <c r="I14" s="138">
        <v>0.39374999999999999</v>
      </c>
      <c r="J14" s="138">
        <v>0.39930555555555558</v>
      </c>
      <c r="K14" s="145" t="s">
        <v>527</v>
      </c>
      <c r="L14" s="428"/>
    </row>
    <row r="15" spans="1:12" s="4" customFormat="1" ht="19.5" customHeight="1" x14ac:dyDescent="0.15">
      <c r="A15" s="106" t="s">
        <v>517</v>
      </c>
      <c r="B15" s="23" t="s">
        <v>469</v>
      </c>
      <c r="C15" s="73" t="s">
        <v>512</v>
      </c>
      <c r="D15" s="266" t="s">
        <v>871</v>
      </c>
      <c r="E15" s="168">
        <v>0.37847222222222227</v>
      </c>
      <c r="F15" s="5">
        <v>0.3840277777777778</v>
      </c>
      <c r="G15" s="175">
        <v>0.38958333333333334</v>
      </c>
      <c r="H15" s="108">
        <v>0.40208333333333335</v>
      </c>
      <c r="I15" s="5">
        <v>0.4145833333333333</v>
      </c>
      <c r="J15" s="5">
        <v>0.4201388888888889</v>
      </c>
      <c r="K15" s="107" t="s">
        <v>527</v>
      </c>
      <c r="L15" s="308"/>
    </row>
    <row r="16" spans="1:12" s="4" customFormat="1" ht="19.5" customHeight="1" x14ac:dyDescent="0.15">
      <c r="A16" s="142" t="s">
        <v>517</v>
      </c>
      <c r="B16" s="141" t="s">
        <v>517</v>
      </c>
      <c r="C16" s="136" t="s">
        <v>512</v>
      </c>
      <c r="D16" s="151" t="s">
        <v>871</v>
      </c>
      <c r="E16" s="213">
        <v>0.40972222222222227</v>
      </c>
      <c r="F16" s="138">
        <v>0.4152777777777778</v>
      </c>
      <c r="G16" s="196">
        <v>0.42083333333333334</v>
      </c>
      <c r="H16" s="143">
        <v>0.43333333333333335</v>
      </c>
      <c r="I16" s="138">
        <v>0.4458333333333333</v>
      </c>
      <c r="J16" s="138">
        <v>0.4513888888888889</v>
      </c>
      <c r="K16" s="145" t="s">
        <v>1196</v>
      </c>
      <c r="L16" s="429" t="s">
        <v>303</v>
      </c>
    </row>
    <row r="17" spans="1:12" s="4" customFormat="1" ht="19.5" customHeight="1" x14ac:dyDescent="0.15">
      <c r="A17" s="106" t="s">
        <v>517</v>
      </c>
      <c r="B17" s="23" t="s">
        <v>469</v>
      </c>
      <c r="C17" s="73" t="s">
        <v>512</v>
      </c>
      <c r="D17" s="266" t="s">
        <v>871</v>
      </c>
      <c r="E17" s="168">
        <v>0.44097222222222227</v>
      </c>
      <c r="F17" s="5">
        <v>0.4465277777777778</v>
      </c>
      <c r="G17" s="175">
        <v>0.45208333333333334</v>
      </c>
      <c r="H17" s="108">
        <v>0.46458333333333335</v>
      </c>
      <c r="I17" s="5">
        <v>0.4770833333333333</v>
      </c>
      <c r="J17" s="5">
        <v>0.4826388888888889</v>
      </c>
      <c r="K17" s="107" t="s">
        <v>1196</v>
      </c>
      <c r="L17" s="308" t="s">
        <v>303</v>
      </c>
    </row>
    <row r="18" spans="1:12" s="4" customFormat="1" ht="19.5" customHeight="1" x14ac:dyDescent="0.15">
      <c r="A18" s="142" t="s">
        <v>517</v>
      </c>
      <c r="B18" s="141" t="s">
        <v>517</v>
      </c>
      <c r="C18" s="136" t="s">
        <v>512</v>
      </c>
      <c r="D18" s="151" t="s">
        <v>871</v>
      </c>
      <c r="E18" s="213">
        <v>0.47569444444444442</v>
      </c>
      <c r="F18" s="138">
        <v>0.48125000000000001</v>
      </c>
      <c r="G18" s="196">
        <v>0.48680555555555555</v>
      </c>
      <c r="H18" s="143">
        <v>0.4993055555555555</v>
      </c>
      <c r="I18" s="138">
        <v>0.51180555555555551</v>
      </c>
      <c r="J18" s="138">
        <v>0.51736111111111105</v>
      </c>
      <c r="K18" s="145" t="s">
        <v>527</v>
      </c>
      <c r="L18" s="428"/>
    </row>
    <row r="19" spans="1:12" s="4" customFormat="1" ht="19.5" customHeight="1" x14ac:dyDescent="0.15">
      <c r="A19" s="106" t="s">
        <v>517</v>
      </c>
      <c r="B19" s="23" t="s">
        <v>469</v>
      </c>
      <c r="C19" s="73" t="s">
        <v>512</v>
      </c>
      <c r="D19" s="266" t="s">
        <v>871</v>
      </c>
      <c r="E19" s="168">
        <v>0.50694444444444442</v>
      </c>
      <c r="F19" s="5">
        <v>0.51250000000000007</v>
      </c>
      <c r="G19" s="175">
        <v>0.5180555555555556</v>
      </c>
      <c r="H19" s="108">
        <v>0.53055555555555556</v>
      </c>
      <c r="I19" s="5">
        <v>0.54305555555555551</v>
      </c>
      <c r="J19" s="5">
        <v>0.54861111111111105</v>
      </c>
      <c r="K19" s="107" t="s">
        <v>527</v>
      </c>
      <c r="L19" s="308"/>
    </row>
    <row r="20" spans="1:12" s="4" customFormat="1" ht="19.5" customHeight="1" x14ac:dyDescent="0.15">
      <c r="A20" s="142" t="s">
        <v>517</v>
      </c>
      <c r="B20" s="141" t="s">
        <v>517</v>
      </c>
      <c r="C20" s="136" t="s">
        <v>512</v>
      </c>
      <c r="D20" s="151" t="s">
        <v>871</v>
      </c>
      <c r="E20" s="213">
        <v>0.53819444444444442</v>
      </c>
      <c r="F20" s="138">
        <v>0.54375000000000007</v>
      </c>
      <c r="G20" s="196">
        <v>0.5493055555555556</v>
      </c>
      <c r="H20" s="143">
        <v>0.56180555555555556</v>
      </c>
      <c r="I20" s="138">
        <v>0.57430555555555551</v>
      </c>
      <c r="J20" s="138">
        <v>0.57986111111111105</v>
      </c>
      <c r="K20" s="145" t="s">
        <v>527</v>
      </c>
      <c r="L20" s="428"/>
    </row>
    <row r="21" spans="1:12" s="4" customFormat="1" ht="19.5" customHeight="1" x14ac:dyDescent="0.15">
      <c r="A21" s="106" t="s">
        <v>517</v>
      </c>
      <c r="B21" s="23" t="s">
        <v>469</v>
      </c>
      <c r="C21" s="73" t="s">
        <v>512</v>
      </c>
      <c r="D21" s="266" t="s">
        <v>871</v>
      </c>
      <c r="E21" s="168">
        <v>0.56944444444444442</v>
      </c>
      <c r="F21" s="5">
        <v>0.57500000000000007</v>
      </c>
      <c r="G21" s="175">
        <v>0.5805555555555556</v>
      </c>
      <c r="H21" s="108">
        <v>0.59305555555555556</v>
      </c>
      <c r="I21" s="5">
        <v>0.60555555555555551</v>
      </c>
      <c r="J21" s="5">
        <v>0.61111111111111105</v>
      </c>
      <c r="K21" s="107" t="s">
        <v>527</v>
      </c>
      <c r="L21" s="308"/>
    </row>
    <row r="22" spans="1:12" s="4" customFormat="1" ht="19.5" customHeight="1" x14ac:dyDescent="0.15">
      <c r="A22" s="142" t="s">
        <v>517</v>
      </c>
      <c r="B22" s="141" t="s">
        <v>517</v>
      </c>
      <c r="C22" s="136" t="s">
        <v>512</v>
      </c>
      <c r="D22" s="151" t="s">
        <v>871</v>
      </c>
      <c r="E22" s="213">
        <v>0.60069444444444442</v>
      </c>
      <c r="F22" s="138">
        <v>0.60625000000000007</v>
      </c>
      <c r="G22" s="196">
        <v>0.6118055555555556</v>
      </c>
      <c r="H22" s="143">
        <v>0.62430555555555556</v>
      </c>
      <c r="I22" s="138">
        <v>0.63680555555555551</v>
      </c>
      <c r="J22" s="138">
        <v>0.64236111111111105</v>
      </c>
      <c r="K22" s="145" t="s">
        <v>527</v>
      </c>
      <c r="L22" s="428"/>
    </row>
    <row r="23" spans="1:12" s="4" customFormat="1" ht="19.5" customHeight="1" x14ac:dyDescent="0.15">
      <c r="A23" s="106" t="s">
        <v>517</v>
      </c>
      <c r="B23" s="23" t="s">
        <v>469</v>
      </c>
      <c r="C23" s="73" t="s">
        <v>512</v>
      </c>
      <c r="D23" s="266" t="s">
        <v>871</v>
      </c>
      <c r="E23" s="168">
        <v>0.63194444444444442</v>
      </c>
      <c r="F23" s="5">
        <v>0.63750000000000007</v>
      </c>
      <c r="G23" s="175">
        <v>0.6430555555555556</v>
      </c>
      <c r="H23" s="108">
        <v>0.65555555555555556</v>
      </c>
      <c r="I23" s="5">
        <v>0.66805555555555562</v>
      </c>
      <c r="J23" s="5">
        <v>0.67361111111111116</v>
      </c>
      <c r="K23" s="107" t="s">
        <v>527</v>
      </c>
      <c r="L23" s="308"/>
    </row>
    <row r="24" spans="1:12" s="4" customFormat="1" ht="19.5" customHeight="1" x14ac:dyDescent="0.15">
      <c r="A24" s="142" t="s">
        <v>517</v>
      </c>
      <c r="B24" s="141" t="s">
        <v>517</v>
      </c>
      <c r="C24" s="136" t="s">
        <v>512</v>
      </c>
      <c r="D24" s="151" t="s">
        <v>871</v>
      </c>
      <c r="E24" s="213">
        <v>0.66319444444444442</v>
      </c>
      <c r="F24" s="138">
        <v>0.66875000000000007</v>
      </c>
      <c r="G24" s="196">
        <v>0.6743055555555556</v>
      </c>
      <c r="H24" s="143">
        <v>0.68680555555555556</v>
      </c>
      <c r="I24" s="138">
        <v>0.69930555555555562</v>
      </c>
      <c r="J24" s="138">
        <v>0.70486111111111116</v>
      </c>
      <c r="K24" s="145" t="s">
        <v>1196</v>
      </c>
      <c r="L24" s="429" t="s">
        <v>303</v>
      </c>
    </row>
    <row r="25" spans="1:12" s="4" customFormat="1" ht="19.5" customHeight="1" x14ac:dyDescent="0.15">
      <c r="A25" s="106" t="s">
        <v>517</v>
      </c>
      <c r="B25" s="23" t="s">
        <v>469</v>
      </c>
      <c r="C25" s="73" t="s">
        <v>512</v>
      </c>
      <c r="D25" s="266" t="s">
        <v>871</v>
      </c>
      <c r="E25" s="168">
        <v>0.69444444444444453</v>
      </c>
      <c r="F25" s="5">
        <v>0.70000000000000007</v>
      </c>
      <c r="G25" s="175">
        <v>0.7055555555555556</v>
      </c>
      <c r="H25" s="108">
        <v>0.71805555555555556</v>
      </c>
      <c r="I25" s="5">
        <v>0.73055555555555562</v>
      </c>
      <c r="J25" s="5">
        <v>0.73611111111111116</v>
      </c>
      <c r="K25" s="107" t="s">
        <v>1196</v>
      </c>
      <c r="L25" s="308" t="s">
        <v>303</v>
      </c>
    </row>
    <row r="26" spans="1:12" s="4" customFormat="1" ht="19.5" customHeight="1" x14ac:dyDescent="0.15">
      <c r="A26" s="142" t="s">
        <v>517</v>
      </c>
      <c r="B26" s="141" t="s">
        <v>517</v>
      </c>
      <c r="C26" s="136" t="s">
        <v>512</v>
      </c>
      <c r="D26" s="151" t="s">
        <v>871</v>
      </c>
      <c r="E26" s="213">
        <v>0.72916666666666663</v>
      </c>
      <c r="F26" s="138">
        <v>0.73472222222222217</v>
      </c>
      <c r="G26" s="196">
        <v>0.7402777777777777</v>
      </c>
      <c r="H26" s="143">
        <v>0.75277777777777777</v>
      </c>
      <c r="I26" s="138">
        <v>0.76527777777777783</v>
      </c>
      <c r="J26" s="138">
        <v>0.77083333333333337</v>
      </c>
      <c r="K26" s="145" t="s">
        <v>527</v>
      </c>
      <c r="L26" s="428"/>
    </row>
    <row r="27" spans="1:12" s="4" customFormat="1" ht="19.5" customHeight="1" x14ac:dyDescent="0.15">
      <c r="A27" s="106" t="s">
        <v>517</v>
      </c>
      <c r="B27" s="23" t="s">
        <v>469</v>
      </c>
      <c r="C27" s="73" t="s">
        <v>512</v>
      </c>
      <c r="D27" s="266" t="s">
        <v>871</v>
      </c>
      <c r="E27" s="168">
        <v>0.76041666666666663</v>
      </c>
      <c r="F27" s="5">
        <v>0.76597222222222217</v>
      </c>
      <c r="G27" s="175">
        <v>0.7715277777777777</v>
      </c>
      <c r="H27" s="108">
        <v>0.78402777777777777</v>
      </c>
      <c r="I27" s="5">
        <v>0.79652777777777783</v>
      </c>
      <c r="J27" s="5">
        <v>0.80208333333333337</v>
      </c>
      <c r="K27" s="107" t="s">
        <v>527</v>
      </c>
      <c r="L27" s="308"/>
    </row>
    <row r="28" spans="1:12" s="4" customFormat="1" ht="19.5" customHeight="1" x14ac:dyDescent="0.15">
      <c r="A28" s="142" t="s">
        <v>517</v>
      </c>
      <c r="B28" s="141" t="s">
        <v>517</v>
      </c>
      <c r="C28" s="136" t="s">
        <v>512</v>
      </c>
      <c r="D28" s="151" t="s">
        <v>871</v>
      </c>
      <c r="E28" s="213">
        <v>0.79166666666666663</v>
      </c>
      <c r="F28" s="138">
        <v>0.79722222222222217</v>
      </c>
      <c r="G28" s="196">
        <v>0.8027777777777777</v>
      </c>
      <c r="H28" s="143">
        <v>0.81527777777777777</v>
      </c>
      <c r="I28" s="138">
        <v>0.82777777777777783</v>
      </c>
      <c r="J28" s="138">
        <v>0.83333333333333337</v>
      </c>
      <c r="K28" s="145" t="s">
        <v>655</v>
      </c>
      <c r="L28" s="428"/>
    </row>
    <row r="29" spans="1:12" s="4" customFormat="1" ht="27" customHeight="1" x14ac:dyDescent="0.15">
      <c r="A29" s="106" t="s">
        <v>517</v>
      </c>
      <c r="B29" s="23" t="s">
        <v>469</v>
      </c>
      <c r="C29" s="73" t="s">
        <v>512</v>
      </c>
      <c r="D29" s="266" t="s">
        <v>871</v>
      </c>
      <c r="E29" s="168">
        <v>0.82291666666666663</v>
      </c>
      <c r="F29" s="5">
        <v>0.82847222222222217</v>
      </c>
      <c r="G29" s="175">
        <v>0.8340277777777777</v>
      </c>
      <c r="H29" s="108">
        <v>0.84652777777777777</v>
      </c>
      <c r="I29" s="5">
        <v>0.85902777777777783</v>
      </c>
      <c r="J29" s="5">
        <v>0.86458333333333337</v>
      </c>
      <c r="K29" s="107" t="s">
        <v>655</v>
      </c>
      <c r="L29" s="308" t="s">
        <v>1401</v>
      </c>
    </row>
    <row r="30" spans="1:12" s="4" customFormat="1" ht="40.5" customHeight="1" x14ac:dyDescent="0.15">
      <c r="A30" s="341" t="s">
        <v>517</v>
      </c>
      <c r="B30" s="334" t="s">
        <v>517</v>
      </c>
      <c r="C30" s="411" t="s">
        <v>512</v>
      </c>
      <c r="D30" s="357" t="s">
        <v>871</v>
      </c>
      <c r="E30" s="337">
        <v>0.85416666666666663</v>
      </c>
      <c r="F30" s="338">
        <v>0.85972222222222217</v>
      </c>
      <c r="G30" s="412">
        <v>0.8652777777777777</v>
      </c>
      <c r="H30" s="340">
        <v>0.87777777777777777</v>
      </c>
      <c r="I30" s="338">
        <v>0.89027777777777783</v>
      </c>
      <c r="J30" s="338">
        <v>0.89583333333333337</v>
      </c>
      <c r="K30" s="354" t="s">
        <v>222</v>
      </c>
      <c r="L30" s="430" t="s">
        <v>136</v>
      </c>
    </row>
    <row r="31" spans="1:12" s="3" customFormat="1" x14ac:dyDescent="0.15">
      <c r="E31" s="65"/>
      <c r="F31" s="65"/>
      <c r="G31" s="65"/>
      <c r="L31" s="4"/>
    </row>
    <row r="32" spans="1:12" s="3" customFormat="1" ht="23.25" customHeight="1" x14ac:dyDescent="0.15">
      <c r="A32" s="1414" t="s">
        <v>236</v>
      </c>
      <c r="B32" s="1414"/>
      <c r="C32" s="1414"/>
      <c r="D32" s="1414"/>
      <c r="E32" s="1414"/>
      <c r="F32" s="1414"/>
      <c r="G32" s="1414"/>
      <c r="H32" s="1414"/>
      <c r="I32" s="1414"/>
      <c r="J32" s="1414"/>
      <c r="K32" s="1414"/>
      <c r="L32" s="1414"/>
    </row>
    <row r="33" spans="12:12" s="3" customFormat="1" x14ac:dyDescent="0.15">
      <c r="L33" s="4"/>
    </row>
    <row r="34" spans="12:12" s="3" customFormat="1" x14ac:dyDescent="0.15">
      <c r="L34" s="4"/>
    </row>
    <row r="35" spans="12:12" s="3" customFormat="1" x14ac:dyDescent="0.15">
      <c r="L35" s="4"/>
    </row>
    <row r="36" spans="12:12" s="3" customFormat="1" x14ac:dyDescent="0.15">
      <c r="L36" s="4"/>
    </row>
    <row r="37" spans="12:12" s="3" customFormat="1" x14ac:dyDescent="0.15">
      <c r="L37" s="4"/>
    </row>
    <row r="38" spans="12:12" s="3" customFormat="1" x14ac:dyDescent="0.15">
      <c r="L38" s="4"/>
    </row>
    <row r="39" spans="12:12" s="3" customFormat="1" x14ac:dyDescent="0.15">
      <c r="L39" s="4"/>
    </row>
    <row r="40" spans="12:12" s="3" customFormat="1" x14ac:dyDescent="0.15">
      <c r="L40" s="4"/>
    </row>
    <row r="41" spans="12:12" s="3" customFormat="1" x14ac:dyDescent="0.15">
      <c r="L41" s="4"/>
    </row>
    <row r="42" spans="12:12" s="3" customFormat="1" x14ac:dyDescent="0.15">
      <c r="L42" s="4"/>
    </row>
    <row r="43" spans="12:12" s="3" customFormat="1" x14ac:dyDescent="0.15">
      <c r="L43" s="4"/>
    </row>
    <row r="44" spans="12:12" s="3" customFormat="1" x14ac:dyDescent="0.15">
      <c r="L44" s="4"/>
    </row>
    <row r="45" spans="12:12" s="3" customFormat="1" x14ac:dyDescent="0.15">
      <c r="L45" s="4"/>
    </row>
    <row r="46" spans="12:12" s="3" customFormat="1" x14ac:dyDescent="0.15">
      <c r="L46" s="4"/>
    </row>
    <row r="47" spans="12:12" s="3" customFormat="1" x14ac:dyDescent="0.15">
      <c r="L47" s="4"/>
    </row>
    <row r="48" spans="12:12" s="3" customFormat="1" x14ac:dyDescent="0.15">
      <c r="L48" s="4"/>
    </row>
    <row r="49" spans="12:12" s="3" customFormat="1" x14ac:dyDescent="0.15">
      <c r="L49" s="4"/>
    </row>
    <row r="50" spans="12:12" s="3" customFormat="1" x14ac:dyDescent="0.15">
      <c r="L50" s="4"/>
    </row>
    <row r="51" spans="12:12" s="3" customFormat="1" x14ac:dyDescent="0.15">
      <c r="L51" s="4"/>
    </row>
    <row r="52" spans="12:12" s="3" customFormat="1" x14ac:dyDescent="0.15">
      <c r="L52" s="4"/>
    </row>
    <row r="53" spans="12:12" s="3" customFormat="1" x14ac:dyDescent="0.15">
      <c r="L53" s="4"/>
    </row>
    <row r="54" spans="12:12" s="3" customFormat="1" x14ac:dyDescent="0.15">
      <c r="L54" s="4"/>
    </row>
    <row r="55" spans="12:12" s="3" customFormat="1" x14ac:dyDescent="0.15">
      <c r="L55" s="4"/>
    </row>
    <row r="56" spans="12:12" s="3" customFormat="1" x14ac:dyDescent="0.15">
      <c r="L56" s="4"/>
    </row>
    <row r="57" spans="12:12" s="3" customFormat="1" x14ac:dyDescent="0.15">
      <c r="L57" s="4"/>
    </row>
    <row r="58" spans="12:12" s="3" customFormat="1" x14ac:dyDescent="0.15">
      <c r="L58" s="4"/>
    </row>
    <row r="59" spans="12:12" s="3" customFormat="1" x14ac:dyDescent="0.15">
      <c r="L59" s="4"/>
    </row>
    <row r="60" spans="12:12" s="3" customFormat="1" x14ac:dyDescent="0.15">
      <c r="L60" s="4"/>
    </row>
    <row r="61" spans="12:12" s="3" customFormat="1" x14ac:dyDescent="0.15">
      <c r="L61" s="4"/>
    </row>
    <row r="62" spans="12:12" s="3" customFormat="1" x14ac:dyDescent="0.15">
      <c r="L62" s="4"/>
    </row>
    <row r="63" spans="12:12" s="3" customFormat="1" x14ac:dyDescent="0.15">
      <c r="L63" s="4"/>
    </row>
    <row r="64" spans="12:12" s="3" customFormat="1" x14ac:dyDescent="0.15">
      <c r="L64" s="4"/>
    </row>
    <row r="65" spans="12:12" s="3" customFormat="1" x14ac:dyDescent="0.15">
      <c r="L65" s="4"/>
    </row>
    <row r="66" spans="12:12" s="3" customFormat="1" x14ac:dyDescent="0.15">
      <c r="L66" s="4"/>
    </row>
    <row r="67" spans="12:12" s="3" customFormat="1" x14ac:dyDescent="0.15">
      <c r="L67" s="4"/>
    </row>
    <row r="68" spans="12:12" s="3" customFormat="1" x14ac:dyDescent="0.15">
      <c r="L68" s="4"/>
    </row>
  </sheetData>
  <mergeCells count="12">
    <mergeCell ref="H7:K7"/>
    <mergeCell ref="L7:L8"/>
    <mergeCell ref="A32:L32"/>
    <mergeCell ref="A1:A3"/>
    <mergeCell ref="C1:G1"/>
    <mergeCell ref="C2:G2"/>
    <mergeCell ref="C3:G3"/>
    <mergeCell ref="A7:A8"/>
    <mergeCell ref="B7:B8"/>
    <mergeCell ref="C7:C8"/>
    <mergeCell ref="D7:D8"/>
    <mergeCell ref="E7:G7"/>
  </mergeCells>
  <phoneticPr fontId="39" type="noConversion"/>
  <pageMargins left="0.55097222328186035" right="0.23597222566604614" top="0.23597222566604614" bottom="0.23597222566604614" header="0.19666667282581329" footer="0.19666667282581329"/>
  <pageSetup paperSize="9" scale="80" fitToHeight="0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0">
    <pageSetUpPr fitToPage="1"/>
  </sheetPr>
  <dimension ref="A1:IV89"/>
  <sheetViews>
    <sheetView zoomScale="90" zoomScaleNormal="90" workbookViewId="0">
      <pane xSplit="4" ySplit="8" topLeftCell="E18" activePane="bottomRight" state="frozen"/>
      <selection pane="topRight"/>
      <selection pane="bottomLeft"/>
      <selection pane="bottomRight" activeCell="E9" sqref="E9"/>
    </sheetView>
  </sheetViews>
  <sheetFormatPr defaultColWidth="8.88671875" defaultRowHeight="13.5" x14ac:dyDescent="0.15"/>
  <cols>
    <col min="1" max="2" width="9.21875" style="1" customWidth="1"/>
    <col min="3" max="3" width="8.44140625" style="1" bestFit="1" customWidth="1"/>
    <col min="4" max="4" width="9.88671875" style="1" customWidth="1"/>
    <col min="5" max="9" width="8.88671875" style="1" customWidth="1"/>
    <col min="10" max="10" width="10.6640625" style="1" customWidth="1"/>
    <col min="11" max="15" width="8.88671875" style="1" customWidth="1"/>
    <col min="16" max="16" width="24.33203125" style="1" customWidth="1"/>
    <col min="17" max="23" width="6.77734375" style="1" customWidth="1"/>
    <col min="24" max="256" width="8.88671875" style="1"/>
  </cols>
  <sheetData>
    <row r="1" spans="1:17" s="14" customFormat="1" ht="23.25" customHeight="1" x14ac:dyDescent="0.15">
      <c r="A1" s="1493" t="s">
        <v>519</v>
      </c>
      <c r="B1" s="18" t="s">
        <v>1263</v>
      </c>
      <c r="C1" s="1473" t="s">
        <v>1393</v>
      </c>
      <c r="D1" s="1474"/>
      <c r="E1" s="1474"/>
      <c r="F1" s="1474"/>
      <c r="G1" s="1475"/>
      <c r="H1" s="52"/>
      <c r="I1" s="52"/>
      <c r="O1" s="197"/>
      <c r="P1" s="7"/>
      <c r="Q1" s="7"/>
    </row>
    <row r="2" spans="1:17" s="7" customFormat="1" ht="23.25" customHeight="1" x14ac:dyDescent="0.15">
      <c r="A2" s="1494"/>
      <c r="B2" s="17" t="s">
        <v>1230</v>
      </c>
      <c r="C2" s="1476" t="s">
        <v>180</v>
      </c>
      <c r="D2" s="1477"/>
      <c r="E2" s="1477"/>
      <c r="F2" s="1477"/>
      <c r="G2" s="1478"/>
      <c r="H2" s="52"/>
      <c r="I2" s="52"/>
      <c r="O2" s="197"/>
    </row>
    <row r="3" spans="1:17" s="7" customFormat="1" ht="23.25" customHeight="1" x14ac:dyDescent="0.15">
      <c r="A3" s="1495"/>
      <c r="B3" s="16" t="s">
        <v>527</v>
      </c>
      <c r="C3" s="1479" t="s">
        <v>92</v>
      </c>
      <c r="D3" s="1480"/>
      <c r="E3" s="1480"/>
      <c r="F3" s="1480"/>
      <c r="G3" s="1481"/>
      <c r="H3" s="8"/>
      <c r="I3" s="8"/>
      <c r="O3" s="197"/>
    </row>
    <row r="4" spans="1:17" s="7" customFormat="1" ht="15.75" customHeight="1" x14ac:dyDescent="0.15">
      <c r="A4" s="13"/>
      <c r="B4" s="13"/>
      <c r="C4" s="12"/>
      <c r="D4" s="8"/>
      <c r="E4" s="8"/>
      <c r="F4" s="8"/>
      <c r="G4" s="8"/>
      <c r="H4" s="8"/>
      <c r="I4" s="8"/>
      <c r="J4" s="8"/>
      <c r="K4" s="8"/>
      <c r="N4" s="105"/>
    </row>
    <row r="5" spans="1:17" s="7" customFormat="1" ht="23.25" customHeight="1" x14ac:dyDescent="0.15">
      <c r="A5" s="356" t="s">
        <v>1409</v>
      </c>
      <c r="B5" s="19"/>
      <c r="C5" s="12"/>
      <c r="D5" s="8"/>
      <c r="E5" s="8"/>
      <c r="F5" s="8"/>
      <c r="G5" s="8"/>
      <c r="H5" s="8"/>
      <c r="I5" s="8"/>
      <c r="J5" s="8"/>
      <c r="K5" s="8"/>
    </row>
    <row r="6" spans="1:17" s="7" customFormat="1" ht="23.25" customHeight="1" x14ac:dyDescent="0.15">
      <c r="A6" s="19"/>
      <c r="B6" s="19"/>
      <c r="C6" s="12"/>
      <c r="D6" s="8"/>
      <c r="E6" s="8"/>
      <c r="F6" s="8"/>
      <c r="G6" s="8"/>
      <c r="H6" s="8"/>
      <c r="I6" s="8"/>
      <c r="J6" s="8"/>
      <c r="K6" s="8"/>
      <c r="N6" s="1541" t="s">
        <v>1154</v>
      </c>
      <c r="O6" s="1541"/>
      <c r="P6" s="7" t="s">
        <v>295</v>
      </c>
    </row>
    <row r="7" spans="1:17" ht="21" customHeight="1" x14ac:dyDescent="0.15">
      <c r="A7" s="1424" t="s">
        <v>518</v>
      </c>
      <c r="B7" s="1410" t="s">
        <v>492</v>
      </c>
      <c r="C7" s="1410" t="s">
        <v>502</v>
      </c>
      <c r="D7" s="1411" t="s">
        <v>525</v>
      </c>
      <c r="E7" s="1526" t="s">
        <v>509</v>
      </c>
      <c r="F7" s="1527"/>
      <c r="G7" s="1527"/>
      <c r="H7" s="1528"/>
      <c r="I7" s="1538" t="s">
        <v>521</v>
      </c>
      <c r="J7" s="1500"/>
      <c r="K7" s="1500"/>
      <c r="L7" s="1500"/>
      <c r="M7" s="1500"/>
      <c r="N7" s="1500"/>
      <c r="O7" s="1539"/>
      <c r="P7" s="1412" t="s">
        <v>1142</v>
      </c>
    </row>
    <row r="8" spans="1:17" ht="21" customHeight="1" x14ac:dyDescent="0.15">
      <c r="A8" s="1425"/>
      <c r="B8" s="1426"/>
      <c r="C8" s="1426"/>
      <c r="D8" s="1427"/>
      <c r="E8" s="207" t="s">
        <v>451</v>
      </c>
      <c r="F8" s="205" t="s">
        <v>382</v>
      </c>
      <c r="G8" s="205" t="s">
        <v>358</v>
      </c>
      <c r="H8" s="208" t="s">
        <v>488</v>
      </c>
      <c r="I8" s="206" t="s">
        <v>452</v>
      </c>
      <c r="J8" s="193" t="s">
        <v>375</v>
      </c>
      <c r="K8" s="193" t="s">
        <v>396</v>
      </c>
      <c r="L8" s="193" t="s">
        <v>488</v>
      </c>
      <c r="M8" s="193" t="s">
        <v>358</v>
      </c>
      <c r="N8" s="193" t="s">
        <v>512</v>
      </c>
      <c r="O8" s="194" t="s">
        <v>451</v>
      </c>
      <c r="P8" s="1413"/>
    </row>
    <row r="9" spans="1:17" s="3" customFormat="1" ht="24" customHeight="1" x14ac:dyDescent="0.15">
      <c r="A9" s="180" t="s">
        <v>445</v>
      </c>
      <c r="B9" s="163" t="s">
        <v>1096</v>
      </c>
      <c r="C9" s="163" t="s">
        <v>451</v>
      </c>
      <c r="D9" s="183" t="s">
        <v>375</v>
      </c>
      <c r="E9" s="180"/>
      <c r="F9" s="163"/>
      <c r="G9" s="163"/>
      <c r="H9" s="181"/>
      <c r="I9" s="223"/>
      <c r="J9" s="119" t="s">
        <v>120</v>
      </c>
      <c r="K9" s="163"/>
      <c r="L9" s="162">
        <v>0.27777777777777779</v>
      </c>
      <c r="M9" s="162"/>
      <c r="N9" s="162">
        <v>0.29791666666666666</v>
      </c>
      <c r="O9" s="224"/>
      <c r="P9" s="225" t="s">
        <v>248</v>
      </c>
    </row>
    <row r="10" spans="1:17" s="3" customFormat="1" ht="24" customHeight="1" x14ac:dyDescent="0.15">
      <c r="A10" s="142" t="s">
        <v>388</v>
      </c>
      <c r="B10" s="141" t="s">
        <v>517</v>
      </c>
      <c r="C10" s="141" t="s">
        <v>451</v>
      </c>
      <c r="D10" s="154" t="s">
        <v>452</v>
      </c>
      <c r="E10" s="142"/>
      <c r="F10" s="141"/>
      <c r="G10" s="141"/>
      <c r="H10" s="173"/>
      <c r="I10" s="143">
        <v>0.28472222222222221</v>
      </c>
      <c r="J10" s="138"/>
      <c r="K10" s="139" t="s">
        <v>527</v>
      </c>
      <c r="L10" s="138">
        <v>0.29722222222222222</v>
      </c>
      <c r="M10" s="138"/>
      <c r="N10" s="138">
        <v>0.31805555555555554</v>
      </c>
      <c r="O10" s="147" t="s">
        <v>714</v>
      </c>
      <c r="P10" s="256"/>
    </row>
    <row r="11" spans="1:17" s="3" customFormat="1" ht="24" customHeight="1" x14ac:dyDescent="0.15">
      <c r="A11" s="106" t="s">
        <v>445</v>
      </c>
      <c r="B11" s="23" t="s">
        <v>469</v>
      </c>
      <c r="C11" s="23" t="s">
        <v>451</v>
      </c>
      <c r="D11" s="35" t="s">
        <v>375</v>
      </c>
      <c r="E11" s="168">
        <v>0.28819444444444448</v>
      </c>
      <c r="F11" s="5">
        <v>0.29444444444444445</v>
      </c>
      <c r="G11" s="5"/>
      <c r="H11" s="175">
        <v>0.31180555555555556</v>
      </c>
      <c r="I11" s="108"/>
      <c r="J11" s="5">
        <v>0.32569444444444445</v>
      </c>
      <c r="K11" s="23"/>
      <c r="L11" s="5">
        <v>0.33124999999999999</v>
      </c>
      <c r="M11" s="5"/>
      <c r="N11" s="5">
        <v>0.3520833333333333</v>
      </c>
      <c r="O11" s="112" t="s">
        <v>695</v>
      </c>
      <c r="P11" s="214"/>
    </row>
    <row r="12" spans="1:17" s="3" customFormat="1" ht="24" customHeight="1" x14ac:dyDescent="0.15">
      <c r="A12" s="142" t="s">
        <v>370</v>
      </c>
      <c r="B12" s="141" t="s">
        <v>517</v>
      </c>
      <c r="C12" s="141" t="s">
        <v>451</v>
      </c>
      <c r="D12" s="154" t="s">
        <v>396</v>
      </c>
      <c r="E12" s="213">
        <v>0.3298611111111111</v>
      </c>
      <c r="F12" s="138">
        <v>0.33611111111111108</v>
      </c>
      <c r="G12" s="138"/>
      <c r="H12" s="196">
        <v>0.35347222222222219</v>
      </c>
      <c r="I12" s="155"/>
      <c r="J12" s="141"/>
      <c r="K12" s="138">
        <v>0.36944444444444446</v>
      </c>
      <c r="L12" s="138">
        <v>0.37291666666666662</v>
      </c>
      <c r="M12" s="138"/>
      <c r="N12" s="138">
        <v>0.39374999999999999</v>
      </c>
      <c r="O12" s="147" t="s">
        <v>932</v>
      </c>
      <c r="P12" s="256"/>
    </row>
    <row r="13" spans="1:17" s="3" customFormat="1" ht="24" customHeight="1" x14ac:dyDescent="0.15">
      <c r="A13" s="106" t="s">
        <v>388</v>
      </c>
      <c r="B13" s="23" t="s">
        <v>469</v>
      </c>
      <c r="C13" s="23" t="s">
        <v>451</v>
      </c>
      <c r="D13" s="35" t="s">
        <v>452</v>
      </c>
      <c r="E13" s="168">
        <v>0.36388888888888887</v>
      </c>
      <c r="F13" s="5">
        <v>0.37013888888888885</v>
      </c>
      <c r="G13" s="5"/>
      <c r="H13" s="175">
        <v>0.38750000000000001</v>
      </c>
      <c r="I13" s="46" t="s">
        <v>999</v>
      </c>
      <c r="J13" s="23"/>
      <c r="K13" s="15" t="s">
        <v>527</v>
      </c>
      <c r="L13" s="5">
        <v>0.41666666666666669</v>
      </c>
      <c r="M13" s="5"/>
      <c r="N13" s="5">
        <v>0.4375</v>
      </c>
      <c r="O13" s="112" t="s">
        <v>1079</v>
      </c>
      <c r="P13" s="214"/>
    </row>
    <row r="14" spans="1:17" s="3" customFormat="1" ht="30" customHeight="1" x14ac:dyDescent="0.15">
      <c r="A14" s="142" t="s">
        <v>445</v>
      </c>
      <c r="B14" s="141" t="s">
        <v>517</v>
      </c>
      <c r="C14" s="141" t="s">
        <v>451</v>
      </c>
      <c r="D14" s="154" t="s">
        <v>375</v>
      </c>
      <c r="E14" s="213">
        <v>0.4055555555555555</v>
      </c>
      <c r="F14" s="138">
        <v>0.41180555555555554</v>
      </c>
      <c r="G14" s="138"/>
      <c r="H14" s="196">
        <v>0.4291666666666667</v>
      </c>
      <c r="I14" s="143"/>
      <c r="J14" s="138">
        <v>0.43263888888888885</v>
      </c>
      <c r="K14" s="141"/>
      <c r="L14" s="138" t="s">
        <v>527</v>
      </c>
      <c r="M14" s="138" t="s">
        <v>527</v>
      </c>
      <c r="N14" s="140" t="s">
        <v>27</v>
      </c>
      <c r="O14" s="147" t="s">
        <v>690</v>
      </c>
      <c r="P14" s="307" t="s">
        <v>329</v>
      </c>
    </row>
    <row r="15" spans="1:17" s="3" customFormat="1" ht="29.25" customHeight="1" x14ac:dyDescent="0.15">
      <c r="A15" s="106" t="s">
        <v>445</v>
      </c>
      <c r="B15" s="23" t="s">
        <v>469</v>
      </c>
      <c r="C15" s="23" t="s">
        <v>451</v>
      </c>
      <c r="D15" s="35" t="s">
        <v>375</v>
      </c>
      <c r="E15" s="168">
        <v>0.44930555555555557</v>
      </c>
      <c r="F15" s="5">
        <v>0.45555555555555555</v>
      </c>
      <c r="G15" s="5"/>
      <c r="H15" s="175">
        <v>0.47291666666666665</v>
      </c>
      <c r="I15" s="46"/>
      <c r="J15" s="23" t="s">
        <v>690</v>
      </c>
      <c r="K15" s="5"/>
      <c r="L15" s="5" t="s">
        <v>527</v>
      </c>
      <c r="M15" s="5"/>
      <c r="N15" s="5" t="s">
        <v>199</v>
      </c>
      <c r="O15" s="112" t="s">
        <v>619</v>
      </c>
      <c r="P15" s="214" t="s">
        <v>292</v>
      </c>
    </row>
    <row r="16" spans="1:17" s="3" customFormat="1" ht="24" customHeight="1" x14ac:dyDescent="0.15">
      <c r="A16" s="142" t="s">
        <v>370</v>
      </c>
      <c r="B16" s="141" t="s">
        <v>517</v>
      </c>
      <c r="C16" s="141" t="s">
        <v>451</v>
      </c>
      <c r="D16" s="154" t="s">
        <v>396</v>
      </c>
      <c r="E16" s="213">
        <v>0.48125000000000001</v>
      </c>
      <c r="F16" s="138">
        <v>0.48749999999999999</v>
      </c>
      <c r="G16" s="138"/>
      <c r="H16" s="196">
        <v>0.50486111111111109</v>
      </c>
      <c r="I16" s="143"/>
      <c r="J16" s="138"/>
      <c r="K16" s="141" t="s">
        <v>1022</v>
      </c>
      <c r="L16" s="138">
        <v>0.52430555555555558</v>
      </c>
      <c r="M16" s="138"/>
      <c r="N16" s="138">
        <v>0.54513888888888895</v>
      </c>
      <c r="O16" s="147" t="s">
        <v>626</v>
      </c>
      <c r="P16" s="256"/>
    </row>
    <row r="17" spans="1:16" s="3" customFormat="1" ht="24" customHeight="1" x14ac:dyDescent="0.15">
      <c r="A17" s="106" t="s">
        <v>370</v>
      </c>
      <c r="B17" s="23" t="s">
        <v>469</v>
      </c>
      <c r="C17" s="23" t="s">
        <v>451</v>
      </c>
      <c r="D17" s="35" t="s">
        <v>396</v>
      </c>
      <c r="E17" s="168">
        <v>0.52986111111111112</v>
      </c>
      <c r="F17" s="5">
        <v>0.53611111111111109</v>
      </c>
      <c r="G17" s="5"/>
      <c r="H17" s="175">
        <v>0.55347222222222225</v>
      </c>
      <c r="I17" s="46"/>
      <c r="J17" s="23"/>
      <c r="K17" s="5">
        <v>0.57013888888888886</v>
      </c>
      <c r="L17" s="5">
        <v>0.57361111111111118</v>
      </c>
      <c r="M17" s="5"/>
      <c r="N17" s="5">
        <v>0.59444444444444444</v>
      </c>
      <c r="O17" s="112" t="s">
        <v>1220</v>
      </c>
      <c r="P17" s="214"/>
    </row>
    <row r="18" spans="1:16" s="3" customFormat="1" ht="24" customHeight="1" x14ac:dyDescent="0.15">
      <c r="A18" s="142" t="s">
        <v>370</v>
      </c>
      <c r="B18" s="141" t="s">
        <v>517</v>
      </c>
      <c r="C18" s="141" t="s">
        <v>451</v>
      </c>
      <c r="D18" s="154" t="s">
        <v>396</v>
      </c>
      <c r="E18" s="213">
        <v>0.55694444444444446</v>
      </c>
      <c r="F18" s="138">
        <v>0.56319444444444444</v>
      </c>
      <c r="G18" s="138"/>
      <c r="H18" s="196">
        <v>0.5805555555555556</v>
      </c>
      <c r="I18" s="155"/>
      <c r="J18" s="141"/>
      <c r="K18" s="138">
        <v>0.59652777777777777</v>
      </c>
      <c r="L18" s="138">
        <v>0.6</v>
      </c>
      <c r="M18" s="138"/>
      <c r="N18" s="138">
        <v>0.62083333333333335</v>
      </c>
      <c r="O18" s="147" t="s">
        <v>997</v>
      </c>
      <c r="P18" s="256"/>
    </row>
    <row r="19" spans="1:16" s="3" customFormat="1" ht="24" customHeight="1" x14ac:dyDescent="0.15">
      <c r="A19" s="106" t="s">
        <v>370</v>
      </c>
      <c r="B19" s="23" t="s">
        <v>469</v>
      </c>
      <c r="C19" s="23" t="s">
        <v>451</v>
      </c>
      <c r="D19" s="35" t="s">
        <v>396</v>
      </c>
      <c r="E19" s="168">
        <v>0.60625000000000007</v>
      </c>
      <c r="F19" s="5">
        <v>0.61249999999999993</v>
      </c>
      <c r="G19" s="5"/>
      <c r="H19" s="175">
        <v>0.62986111111111109</v>
      </c>
      <c r="I19" s="46"/>
      <c r="J19" s="23"/>
      <c r="K19" s="5">
        <v>0.64583333333333337</v>
      </c>
      <c r="L19" s="5">
        <v>0.64930555555555558</v>
      </c>
      <c r="M19" s="5"/>
      <c r="N19" s="5">
        <v>0.67013888888888884</v>
      </c>
      <c r="O19" s="112" t="s">
        <v>1170</v>
      </c>
      <c r="P19" s="214"/>
    </row>
    <row r="20" spans="1:16" s="3" customFormat="1" ht="24" customHeight="1" x14ac:dyDescent="0.15">
      <c r="A20" s="142" t="s">
        <v>445</v>
      </c>
      <c r="B20" s="141" t="s">
        <v>517</v>
      </c>
      <c r="C20" s="141" t="s">
        <v>451</v>
      </c>
      <c r="D20" s="154" t="s">
        <v>375</v>
      </c>
      <c r="E20" s="213">
        <v>0.63263888888888886</v>
      </c>
      <c r="F20" s="138">
        <v>0.63888888888888895</v>
      </c>
      <c r="G20" s="138"/>
      <c r="H20" s="196">
        <v>0.65625</v>
      </c>
      <c r="I20" s="155"/>
      <c r="J20" s="141" t="s">
        <v>794</v>
      </c>
      <c r="K20" s="138"/>
      <c r="L20" s="138">
        <v>0.67569444444444438</v>
      </c>
      <c r="M20" s="138"/>
      <c r="N20" s="138">
        <v>0.69652777777777775</v>
      </c>
      <c r="O20" s="147" t="s">
        <v>1046</v>
      </c>
      <c r="P20" s="256"/>
    </row>
    <row r="21" spans="1:16" s="3" customFormat="1" ht="30.75" customHeight="1" x14ac:dyDescent="0.15">
      <c r="A21" s="106" t="s">
        <v>370</v>
      </c>
      <c r="B21" s="23" t="s">
        <v>469</v>
      </c>
      <c r="C21" s="23" t="s">
        <v>451</v>
      </c>
      <c r="D21" s="35" t="s">
        <v>396</v>
      </c>
      <c r="E21" s="168">
        <v>0.68194444444444446</v>
      </c>
      <c r="F21" s="5">
        <v>0.68819444444444444</v>
      </c>
      <c r="G21" s="5"/>
      <c r="H21" s="175">
        <v>0.7055555555555556</v>
      </c>
      <c r="I21" s="46"/>
      <c r="J21" s="23"/>
      <c r="K21" s="5">
        <v>0.71111111111111114</v>
      </c>
      <c r="L21" s="5" t="s">
        <v>527</v>
      </c>
      <c r="M21" s="5"/>
      <c r="N21" s="79" t="s">
        <v>209</v>
      </c>
      <c r="O21" s="112" t="s">
        <v>693</v>
      </c>
      <c r="P21" s="214" t="s">
        <v>292</v>
      </c>
    </row>
    <row r="22" spans="1:16" s="3" customFormat="1" ht="30" customHeight="1" x14ac:dyDescent="0.15">
      <c r="A22" s="142" t="s">
        <v>370</v>
      </c>
      <c r="B22" s="141" t="s">
        <v>517</v>
      </c>
      <c r="C22" s="141" t="s">
        <v>451</v>
      </c>
      <c r="D22" s="154" t="s">
        <v>396</v>
      </c>
      <c r="E22" s="213">
        <v>0.70833333333333337</v>
      </c>
      <c r="F22" s="138">
        <v>0.71458333333333324</v>
      </c>
      <c r="G22" s="138"/>
      <c r="H22" s="196">
        <v>0.7319444444444444</v>
      </c>
      <c r="I22" s="143"/>
      <c r="J22" s="138"/>
      <c r="K22" s="141" t="s">
        <v>1217</v>
      </c>
      <c r="L22" s="138" t="s">
        <v>527</v>
      </c>
      <c r="M22" s="138"/>
      <c r="N22" s="140" t="s">
        <v>110</v>
      </c>
      <c r="O22" s="147" t="s">
        <v>672</v>
      </c>
      <c r="P22" s="307" t="s">
        <v>292</v>
      </c>
    </row>
    <row r="23" spans="1:16" s="3" customFormat="1" ht="24" customHeight="1" x14ac:dyDescent="0.15">
      <c r="A23" s="106" t="s">
        <v>370</v>
      </c>
      <c r="B23" s="23" t="s">
        <v>469</v>
      </c>
      <c r="C23" s="23" t="s">
        <v>451</v>
      </c>
      <c r="D23" s="35" t="s">
        <v>396</v>
      </c>
      <c r="E23" s="168">
        <v>0.75763888888888886</v>
      </c>
      <c r="F23" s="5">
        <v>0.76388888888888884</v>
      </c>
      <c r="G23" s="5"/>
      <c r="H23" s="175">
        <v>0.78125</v>
      </c>
      <c r="I23" s="46"/>
      <c r="J23" s="23"/>
      <c r="K23" s="15" t="s">
        <v>890</v>
      </c>
      <c r="L23" s="5">
        <v>0.80069444444444438</v>
      </c>
      <c r="M23" s="5"/>
      <c r="N23" s="5">
        <v>0.82152777777777775</v>
      </c>
      <c r="O23" s="112" t="s">
        <v>806</v>
      </c>
      <c r="P23" s="214"/>
    </row>
    <row r="24" spans="1:16" s="3" customFormat="1" ht="28.5" customHeight="1" x14ac:dyDescent="0.15">
      <c r="A24" s="142" t="s">
        <v>388</v>
      </c>
      <c r="B24" s="141" t="s">
        <v>517</v>
      </c>
      <c r="C24" s="141" t="s">
        <v>451</v>
      </c>
      <c r="D24" s="154" t="s">
        <v>452</v>
      </c>
      <c r="E24" s="213">
        <v>0.78402777777777777</v>
      </c>
      <c r="F24" s="138">
        <v>0.79027777777777775</v>
      </c>
      <c r="G24" s="138" t="s">
        <v>527</v>
      </c>
      <c r="H24" s="196">
        <v>0.80763888888888891</v>
      </c>
      <c r="I24" s="155" t="s">
        <v>748</v>
      </c>
      <c r="J24" s="139"/>
      <c r="K24" s="139" t="s">
        <v>527</v>
      </c>
      <c r="L24" s="138" t="s">
        <v>660</v>
      </c>
      <c r="M24" s="138"/>
      <c r="N24" s="138">
        <v>0.85486111111111107</v>
      </c>
      <c r="O24" s="147" t="s">
        <v>1351</v>
      </c>
      <c r="P24" s="307" t="s">
        <v>135</v>
      </c>
    </row>
    <row r="25" spans="1:16" s="3" customFormat="1" ht="24" customHeight="1" x14ac:dyDescent="0.15">
      <c r="A25" s="106" t="s">
        <v>445</v>
      </c>
      <c r="B25" s="23" t="s">
        <v>469</v>
      </c>
      <c r="C25" s="23" t="s">
        <v>451</v>
      </c>
      <c r="D25" s="35" t="s">
        <v>375</v>
      </c>
      <c r="E25" s="168">
        <v>0.83333333333333337</v>
      </c>
      <c r="F25" s="5">
        <v>0.83958333333333324</v>
      </c>
      <c r="G25" s="5"/>
      <c r="H25" s="175">
        <v>0.8569444444444444</v>
      </c>
      <c r="I25" s="46"/>
      <c r="J25" s="23" t="s">
        <v>703</v>
      </c>
      <c r="K25" s="5"/>
      <c r="L25" s="5" t="s">
        <v>660</v>
      </c>
      <c r="M25" s="5"/>
      <c r="N25" s="5">
        <v>0.89583333333333337</v>
      </c>
      <c r="O25" s="112" t="s">
        <v>1089</v>
      </c>
      <c r="P25" s="214" t="s">
        <v>158</v>
      </c>
    </row>
    <row r="26" spans="1:16" s="3" customFormat="1" ht="24" customHeight="1" x14ac:dyDescent="0.15">
      <c r="A26" s="142" t="s">
        <v>370</v>
      </c>
      <c r="B26" s="141" t="s">
        <v>517</v>
      </c>
      <c r="C26" s="141" t="s">
        <v>451</v>
      </c>
      <c r="D26" s="154" t="s">
        <v>396</v>
      </c>
      <c r="E26" s="213">
        <v>0.8666666666666667</v>
      </c>
      <c r="F26" s="138">
        <v>0.87291666666666667</v>
      </c>
      <c r="G26" s="138"/>
      <c r="H26" s="196">
        <v>0.89027777777777783</v>
      </c>
      <c r="I26" s="155"/>
      <c r="J26" s="141"/>
      <c r="K26" s="139" t="s">
        <v>821</v>
      </c>
      <c r="L26" s="138">
        <v>0.89930555555555547</v>
      </c>
      <c r="M26" s="138"/>
      <c r="N26" s="138" t="s">
        <v>489</v>
      </c>
      <c r="O26" s="147"/>
      <c r="P26" s="256"/>
    </row>
    <row r="27" spans="1:16" s="3" customFormat="1" ht="24" customHeight="1" x14ac:dyDescent="0.15">
      <c r="A27" s="113" t="s">
        <v>370</v>
      </c>
      <c r="B27" s="114" t="s">
        <v>469</v>
      </c>
      <c r="C27" s="114" t="s">
        <v>451</v>
      </c>
      <c r="D27" s="167" t="s">
        <v>396</v>
      </c>
      <c r="E27" s="209">
        <v>0.90763888888888899</v>
      </c>
      <c r="F27" s="115">
        <v>0.91388888888888886</v>
      </c>
      <c r="G27" s="115"/>
      <c r="H27" s="210">
        <v>0.93125000000000002</v>
      </c>
      <c r="I27" s="170"/>
      <c r="J27" s="114"/>
      <c r="K27" s="115" t="s">
        <v>489</v>
      </c>
      <c r="L27" s="115"/>
      <c r="M27" s="115"/>
      <c r="N27" s="115"/>
      <c r="O27" s="117"/>
      <c r="P27" s="215"/>
    </row>
    <row r="28" spans="1:16" s="3" customFormat="1" ht="24" customHeight="1" x14ac:dyDescent="0.15">
      <c r="A28" s="1540" t="s">
        <v>167</v>
      </c>
      <c r="B28" s="1540"/>
      <c r="C28" s="1540"/>
      <c r="D28" s="1540"/>
      <c r="E28" s="1540"/>
      <c r="F28" s="1540"/>
      <c r="G28" s="1540"/>
      <c r="H28" s="1540"/>
    </row>
    <row r="29" spans="1:16" s="3" customFormat="1" ht="24" customHeight="1" x14ac:dyDescent="0.15">
      <c r="A29" s="1414" t="s">
        <v>1382</v>
      </c>
      <c r="B29" s="1414"/>
      <c r="C29" s="1414"/>
      <c r="D29" s="1414"/>
      <c r="E29" s="1414"/>
      <c r="F29" s="1414"/>
      <c r="G29" s="1414"/>
      <c r="H29" s="1414"/>
    </row>
    <row r="30" spans="1:16" s="3" customFormat="1" x14ac:dyDescent="0.15"/>
    <row r="31" spans="1:16" s="3" customFormat="1" x14ac:dyDescent="0.15"/>
    <row r="32" spans="1:16" s="3" customFormat="1" x14ac:dyDescent="0.15"/>
    <row r="33" s="3" customFormat="1" x14ac:dyDescent="0.15"/>
    <row r="34" s="3" customFormat="1" x14ac:dyDescent="0.15"/>
    <row r="35" s="3" customFormat="1" x14ac:dyDescent="0.15"/>
    <row r="36" s="3" customFormat="1" x14ac:dyDescent="0.15"/>
    <row r="37" s="3" customFormat="1" x14ac:dyDescent="0.15"/>
    <row r="38" s="3" customFormat="1" x14ac:dyDescent="0.15"/>
    <row r="39" s="3" customFormat="1" x14ac:dyDescent="0.15"/>
    <row r="40" s="3" customFormat="1" x14ac:dyDescent="0.15"/>
    <row r="41" s="3" customFormat="1" x14ac:dyDescent="0.15"/>
    <row r="42" s="3" customFormat="1" x14ac:dyDescent="0.15"/>
    <row r="43" s="3" customFormat="1" x14ac:dyDescent="0.15"/>
    <row r="44" s="3" customFormat="1" x14ac:dyDescent="0.15"/>
    <row r="45" s="3" customFormat="1" x14ac:dyDescent="0.15"/>
    <row r="46" s="3" customFormat="1" x14ac:dyDescent="0.15"/>
    <row r="47" s="3" customFormat="1" x14ac:dyDescent="0.15"/>
    <row r="48" s="3" customFormat="1" x14ac:dyDescent="0.15"/>
    <row r="49" s="3" customFormat="1" x14ac:dyDescent="0.15"/>
    <row r="50" s="3" customFormat="1" x14ac:dyDescent="0.15"/>
    <row r="51" s="3" customFormat="1" x14ac:dyDescent="0.15"/>
    <row r="52" s="3" customFormat="1" x14ac:dyDescent="0.15"/>
    <row r="53" s="3" customFormat="1" x14ac:dyDescent="0.15"/>
    <row r="54" s="3" customFormat="1" x14ac:dyDescent="0.15"/>
    <row r="55" s="3" customFormat="1" x14ac:dyDescent="0.15"/>
    <row r="56" s="3" customFormat="1" x14ac:dyDescent="0.15"/>
    <row r="57" s="3" customFormat="1" x14ac:dyDescent="0.15"/>
    <row r="58" s="3" customFormat="1" x14ac:dyDescent="0.15"/>
    <row r="59" s="3" customFormat="1" x14ac:dyDescent="0.15"/>
    <row r="60" s="3" customFormat="1" x14ac:dyDescent="0.15"/>
    <row r="61" s="3" customFormat="1" x14ac:dyDescent="0.15"/>
    <row r="62" s="3" customFormat="1" x14ac:dyDescent="0.15"/>
    <row r="63" s="3" customFormat="1" x14ac:dyDescent="0.15"/>
    <row r="64" s="3" customFormat="1" x14ac:dyDescent="0.15"/>
    <row r="65" s="3" customFormat="1" x14ac:dyDescent="0.15"/>
    <row r="66" s="3" customFormat="1" x14ac:dyDescent="0.15"/>
    <row r="67" s="3" customFormat="1" x14ac:dyDescent="0.15"/>
    <row r="68" s="3" customFormat="1" x14ac:dyDescent="0.15"/>
    <row r="69" s="3" customFormat="1" x14ac:dyDescent="0.15"/>
    <row r="70" s="3" customFormat="1" x14ac:dyDescent="0.15"/>
    <row r="71" s="3" customFormat="1" x14ac:dyDescent="0.15"/>
    <row r="72" s="3" customFormat="1" x14ac:dyDescent="0.15"/>
    <row r="73" s="3" customFormat="1" x14ac:dyDescent="0.15"/>
    <row r="74" s="3" customFormat="1" x14ac:dyDescent="0.15"/>
    <row r="75" s="3" customFormat="1" x14ac:dyDescent="0.15"/>
    <row r="76" s="3" customFormat="1" x14ac:dyDescent="0.15"/>
    <row r="77" s="3" customFormat="1" x14ac:dyDescent="0.15"/>
    <row r="78" s="3" customFormat="1" x14ac:dyDescent="0.15"/>
    <row r="79" s="3" customFormat="1" x14ac:dyDescent="0.15"/>
    <row r="80" s="3" customFormat="1" x14ac:dyDescent="0.15"/>
    <row r="81" s="3" customFormat="1" x14ac:dyDescent="0.15"/>
    <row r="82" s="3" customFormat="1" x14ac:dyDescent="0.15"/>
    <row r="83" s="3" customFormat="1" x14ac:dyDescent="0.15"/>
    <row r="84" s="3" customFormat="1" x14ac:dyDescent="0.15"/>
    <row r="85" s="3" customFormat="1" x14ac:dyDescent="0.15"/>
    <row r="86" s="3" customFormat="1" x14ac:dyDescent="0.15"/>
    <row r="87" s="3" customFormat="1" x14ac:dyDescent="0.15"/>
    <row r="88" s="3" customFormat="1" x14ac:dyDescent="0.15"/>
    <row r="89" s="3" customFormat="1" x14ac:dyDescent="0.15"/>
  </sheetData>
  <mergeCells count="14">
    <mergeCell ref="A1:A3"/>
    <mergeCell ref="C1:G1"/>
    <mergeCell ref="C2:G2"/>
    <mergeCell ref="C3:G3"/>
    <mergeCell ref="N6:O6"/>
    <mergeCell ref="I7:O7"/>
    <mergeCell ref="P7:P8"/>
    <mergeCell ref="A28:H28"/>
    <mergeCell ref="A29:H29"/>
    <mergeCell ref="A7:A8"/>
    <mergeCell ref="B7:B8"/>
    <mergeCell ref="C7:C8"/>
    <mergeCell ref="D7:D8"/>
    <mergeCell ref="E7:H7"/>
  </mergeCells>
  <phoneticPr fontId="39" type="noConversion"/>
  <pageMargins left="0.55097222328186035" right="0.34000000357627869" top="0.46986111998558044" bottom="0.23597222566604614" header="0.31000000238418579" footer="0.23597222566604614"/>
  <pageSetup paperSize="9" scale="71" orientation="landscape" verticalDpi="30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1">
    <pageSetUpPr fitToPage="1"/>
  </sheetPr>
  <dimension ref="A1:IV101"/>
  <sheetViews>
    <sheetView zoomScale="90" zoomScaleNormal="90" workbookViewId="0">
      <selection activeCell="E9" sqref="E9"/>
    </sheetView>
  </sheetViews>
  <sheetFormatPr defaultColWidth="8.88671875" defaultRowHeight="13.5" x14ac:dyDescent="0.15"/>
  <cols>
    <col min="1" max="2" width="9.77734375" style="1" customWidth="1"/>
    <col min="3" max="3" width="8.44140625" style="1" bestFit="1" customWidth="1"/>
    <col min="4" max="4" width="9.88671875" style="1" customWidth="1"/>
    <col min="5" max="5" width="9.44140625" style="1" customWidth="1"/>
    <col min="6" max="6" width="6.77734375" style="1" customWidth="1"/>
    <col min="7" max="7" width="10.6640625" style="1" customWidth="1"/>
    <col min="8" max="8" width="6.77734375" style="1" customWidth="1"/>
    <col min="9" max="9" width="5.6640625" style="1" customWidth="1"/>
    <col min="10" max="10" width="7" style="1" customWidth="1"/>
    <col min="11" max="11" width="6.21875" style="1" customWidth="1"/>
    <col min="12" max="12" width="10.77734375" style="1" customWidth="1"/>
    <col min="13" max="14" width="6.77734375" style="1" customWidth="1"/>
    <col min="15" max="15" width="6.88671875" style="1" customWidth="1"/>
    <col min="16" max="16" width="15.44140625" style="1" customWidth="1"/>
    <col min="17" max="17" width="17.33203125" style="1" customWidth="1"/>
    <col min="18" max="18" width="33.21875" style="1" customWidth="1"/>
    <col min="19" max="28" width="6.77734375" style="1" customWidth="1"/>
    <col min="29" max="256" width="8.88671875" style="1"/>
  </cols>
  <sheetData>
    <row r="1" spans="1:17" s="14" customFormat="1" ht="23.25" customHeight="1" x14ac:dyDescent="0.15">
      <c r="A1" s="1493" t="s">
        <v>519</v>
      </c>
      <c r="B1" s="220" t="s">
        <v>1263</v>
      </c>
      <c r="C1" s="1473" t="s">
        <v>1393</v>
      </c>
      <c r="D1" s="1474"/>
      <c r="E1" s="1474"/>
      <c r="F1" s="1474"/>
      <c r="G1" s="1474"/>
      <c r="H1" s="1474"/>
      <c r="I1" s="1475"/>
      <c r="L1" s="22"/>
      <c r="M1" s="22"/>
      <c r="N1" s="22"/>
    </row>
    <row r="2" spans="1:17" s="7" customFormat="1" ht="23.25" customHeight="1" x14ac:dyDescent="0.15">
      <c r="A2" s="1494"/>
      <c r="B2" s="54" t="s">
        <v>1230</v>
      </c>
      <c r="C2" s="1476" t="s">
        <v>180</v>
      </c>
      <c r="D2" s="1477"/>
      <c r="E2" s="1477"/>
      <c r="F2" s="1477"/>
      <c r="G2" s="1477"/>
      <c r="H2" s="1477"/>
      <c r="I2" s="1478"/>
    </row>
    <row r="3" spans="1:17" s="7" customFormat="1" ht="23.25" customHeight="1" x14ac:dyDescent="0.15">
      <c r="A3" s="1495"/>
      <c r="B3" s="236" t="s">
        <v>527</v>
      </c>
      <c r="C3" s="1479" t="s">
        <v>92</v>
      </c>
      <c r="D3" s="1480"/>
      <c r="E3" s="1480"/>
      <c r="F3" s="1480"/>
      <c r="G3" s="1480"/>
      <c r="H3" s="1480"/>
      <c r="I3" s="1481"/>
    </row>
    <row r="4" spans="1:17" s="7" customFormat="1" ht="15.75" customHeight="1" x14ac:dyDescent="0.15">
      <c r="A4" s="13"/>
      <c r="B4" s="13"/>
      <c r="C4" s="12"/>
      <c r="D4" s="8"/>
      <c r="E4" s="8"/>
      <c r="F4" s="8"/>
      <c r="G4" s="8"/>
      <c r="H4" s="8"/>
      <c r="I4" s="8"/>
    </row>
    <row r="5" spans="1:17" s="7" customFormat="1" ht="23.25" customHeight="1" x14ac:dyDescent="0.15">
      <c r="A5" s="356" t="s">
        <v>172</v>
      </c>
      <c r="B5" s="356"/>
      <c r="C5" s="12"/>
      <c r="D5" s="8"/>
      <c r="E5" s="8"/>
      <c r="F5" s="8"/>
      <c r="G5" s="8"/>
      <c r="H5" s="8"/>
      <c r="I5" s="8"/>
    </row>
    <row r="6" spans="1:17" s="7" customFormat="1" ht="20.25" customHeight="1" x14ac:dyDescent="0.15">
      <c r="A6" s="222"/>
      <c r="B6" s="222"/>
      <c r="C6" s="78"/>
      <c r="D6" s="221"/>
      <c r="E6" s="221"/>
      <c r="F6" s="221"/>
      <c r="G6" s="221"/>
      <c r="H6" s="221"/>
      <c r="I6" s="221"/>
      <c r="J6" s="22"/>
      <c r="K6" s="22"/>
      <c r="P6" s="22" t="s">
        <v>1154</v>
      </c>
      <c r="Q6" s="7" t="s">
        <v>295</v>
      </c>
    </row>
    <row r="7" spans="1:17" ht="21.75" customHeight="1" x14ac:dyDescent="0.15">
      <c r="A7" s="1424" t="s">
        <v>518</v>
      </c>
      <c r="B7" s="1522" t="s">
        <v>492</v>
      </c>
      <c r="C7" s="1410" t="s">
        <v>502</v>
      </c>
      <c r="D7" s="1411" t="s">
        <v>525</v>
      </c>
      <c r="E7" s="1428" t="s">
        <v>509</v>
      </c>
      <c r="F7" s="1429"/>
      <c r="G7" s="1429"/>
      <c r="H7" s="1429"/>
      <c r="I7" s="1542"/>
      <c r="J7" s="1424" t="s">
        <v>521</v>
      </c>
      <c r="K7" s="1410"/>
      <c r="L7" s="1410"/>
      <c r="M7" s="1410"/>
      <c r="N7" s="1410"/>
      <c r="O7" s="1410"/>
      <c r="P7" s="1533"/>
      <c r="Q7" s="1412" t="s">
        <v>589</v>
      </c>
    </row>
    <row r="8" spans="1:17" ht="26.25" customHeight="1" x14ac:dyDescent="0.15">
      <c r="A8" s="1425"/>
      <c r="B8" s="1523"/>
      <c r="C8" s="1426"/>
      <c r="D8" s="1427"/>
      <c r="E8" s="207" t="s">
        <v>512</v>
      </c>
      <c r="F8" s="205" t="s">
        <v>382</v>
      </c>
      <c r="G8" s="205" t="s">
        <v>538</v>
      </c>
      <c r="H8" s="205" t="s">
        <v>539</v>
      </c>
      <c r="I8" s="285" t="s">
        <v>422</v>
      </c>
      <c r="J8" s="192" t="s">
        <v>442</v>
      </c>
      <c r="K8" s="193" t="s">
        <v>422</v>
      </c>
      <c r="L8" s="193" t="s">
        <v>884</v>
      </c>
      <c r="M8" s="193" t="s">
        <v>539</v>
      </c>
      <c r="N8" s="193" t="s">
        <v>538</v>
      </c>
      <c r="O8" s="193" t="s">
        <v>382</v>
      </c>
      <c r="P8" s="195" t="s">
        <v>512</v>
      </c>
      <c r="Q8" s="1413"/>
    </row>
    <row r="9" spans="1:17" s="3" customFormat="1" ht="30.75" customHeight="1" x14ac:dyDescent="0.15">
      <c r="A9" s="180" t="s">
        <v>511</v>
      </c>
      <c r="B9" s="182" t="s">
        <v>517</v>
      </c>
      <c r="C9" s="163" t="s">
        <v>512</v>
      </c>
      <c r="D9" s="183" t="s">
        <v>442</v>
      </c>
      <c r="E9" s="180"/>
      <c r="F9" s="163"/>
      <c r="G9" s="163"/>
      <c r="H9" s="163"/>
      <c r="I9" s="183"/>
      <c r="J9" s="396">
        <v>0.29166666666666669</v>
      </c>
      <c r="K9" s="162" t="s">
        <v>527</v>
      </c>
      <c r="L9" s="162"/>
      <c r="M9" s="162">
        <v>0.3034722222222222</v>
      </c>
      <c r="N9" s="163" t="s">
        <v>527</v>
      </c>
      <c r="O9" s="163" t="s">
        <v>527</v>
      </c>
      <c r="P9" s="181" t="s">
        <v>527</v>
      </c>
      <c r="Q9" s="237"/>
    </row>
    <row r="10" spans="1:17" s="3" customFormat="1" ht="33" customHeight="1" x14ac:dyDescent="0.15">
      <c r="A10" s="106" t="s">
        <v>467</v>
      </c>
      <c r="B10" s="46" t="s">
        <v>961</v>
      </c>
      <c r="C10" s="23" t="s">
        <v>868</v>
      </c>
      <c r="D10" s="35" t="s">
        <v>442</v>
      </c>
      <c r="E10" s="106" t="s">
        <v>109</v>
      </c>
      <c r="F10" s="23"/>
      <c r="G10" s="23" t="s">
        <v>118</v>
      </c>
      <c r="H10" s="23"/>
      <c r="I10" s="35" t="s">
        <v>527</v>
      </c>
      <c r="J10" s="168">
        <v>0.31597222222222221</v>
      </c>
      <c r="K10" s="23" t="s">
        <v>527</v>
      </c>
      <c r="L10" s="73" t="s">
        <v>127</v>
      </c>
      <c r="M10" s="5"/>
      <c r="N10" s="5"/>
      <c r="O10" s="129"/>
      <c r="P10" s="171"/>
      <c r="Q10" s="238" t="s">
        <v>178</v>
      </c>
    </row>
    <row r="11" spans="1:17" s="3" customFormat="1" ht="30.75" customHeight="1" x14ac:dyDescent="0.15">
      <c r="A11" s="106" t="s">
        <v>511</v>
      </c>
      <c r="B11" s="46" t="s">
        <v>517</v>
      </c>
      <c r="C11" s="23" t="s">
        <v>512</v>
      </c>
      <c r="D11" s="35" t="s">
        <v>442</v>
      </c>
      <c r="E11" s="168">
        <v>0.3354166666666667</v>
      </c>
      <c r="F11" s="5">
        <v>0.34166666666666662</v>
      </c>
      <c r="G11" s="5">
        <v>0.34722222222222227</v>
      </c>
      <c r="H11" s="5">
        <v>0.35069444444444442</v>
      </c>
      <c r="I11" s="35" t="s">
        <v>527</v>
      </c>
      <c r="J11" s="168">
        <v>0.36944444444444446</v>
      </c>
      <c r="K11" s="5" t="s">
        <v>527</v>
      </c>
      <c r="L11" s="5"/>
      <c r="M11" s="5">
        <v>0.38124999999999998</v>
      </c>
      <c r="N11" s="23" t="s">
        <v>527</v>
      </c>
      <c r="O11" s="23" t="s">
        <v>527</v>
      </c>
      <c r="P11" s="171" t="s">
        <v>527</v>
      </c>
      <c r="Q11" s="238"/>
    </row>
    <row r="12" spans="1:17" s="3" customFormat="1" ht="30.75" customHeight="1" x14ac:dyDescent="0.15">
      <c r="A12" s="106" t="s">
        <v>511</v>
      </c>
      <c r="B12" s="46" t="s">
        <v>517</v>
      </c>
      <c r="C12" s="23" t="s">
        <v>512</v>
      </c>
      <c r="D12" s="35" t="s">
        <v>442</v>
      </c>
      <c r="E12" s="168">
        <v>0.40625</v>
      </c>
      <c r="F12" s="5">
        <v>0.41249999999999998</v>
      </c>
      <c r="G12" s="5">
        <v>0.41805555555555557</v>
      </c>
      <c r="H12" s="5">
        <v>0.42152777777777778</v>
      </c>
      <c r="I12" s="35" t="s">
        <v>527</v>
      </c>
      <c r="J12" s="168">
        <v>0.4368055555555555</v>
      </c>
      <c r="K12" s="5" t="s">
        <v>527</v>
      </c>
      <c r="L12" s="5"/>
      <c r="M12" s="5">
        <v>0.44722222222222219</v>
      </c>
      <c r="N12" s="23" t="s">
        <v>527</v>
      </c>
      <c r="O12" s="23" t="s">
        <v>527</v>
      </c>
      <c r="P12" s="171" t="s">
        <v>278</v>
      </c>
      <c r="Q12" s="238"/>
    </row>
    <row r="13" spans="1:17" s="3" customFormat="1" ht="30.75" customHeight="1" x14ac:dyDescent="0.15">
      <c r="A13" s="106" t="s">
        <v>511</v>
      </c>
      <c r="B13" s="46" t="s">
        <v>517</v>
      </c>
      <c r="C13" s="23" t="s">
        <v>512</v>
      </c>
      <c r="D13" s="35" t="s">
        <v>442</v>
      </c>
      <c r="E13" s="168">
        <v>0.4770833333333333</v>
      </c>
      <c r="F13" s="5">
        <v>0.48333333333333334</v>
      </c>
      <c r="G13" s="5">
        <v>0.48888888888888887</v>
      </c>
      <c r="H13" s="5">
        <v>0.49236111111111108</v>
      </c>
      <c r="I13" s="35" t="s">
        <v>527</v>
      </c>
      <c r="J13" s="168">
        <v>0.51111111111111118</v>
      </c>
      <c r="K13" s="5" t="s">
        <v>527</v>
      </c>
      <c r="L13" s="5"/>
      <c r="M13" s="5">
        <v>0.5229166666666667</v>
      </c>
      <c r="N13" s="23" t="s">
        <v>527</v>
      </c>
      <c r="O13" s="23" t="s">
        <v>527</v>
      </c>
      <c r="P13" s="171" t="s">
        <v>527</v>
      </c>
      <c r="Q13" s="238"/>
    </row>
    <row r="14" spans="1:17" s="3" customFormat="1" ht="30.75" customHeight="1" x14ac:dyDescent="0.15">
      <c r="A14" s="106" t="s">
        <v>511</v>
      </c>
      <c r="B14" s="46" t="s">
        <v>517</v>
      </c>
      <c r="C14" s="23" t="s">
        <v>512</v>
      </c>
      <c r="D14" s="35" t="s">
        <v>442</v>
      </c>
      <c r="E14" s="168">
        <v>0.54791666666666672</v>
      </c>
      <c r="F14" s="5">
        <v>0.5541666666666667</v>
      </c>
      <c r="G14" s="5">
        <v>0.55972222222222223</v>
      </c>
      <c r="H14" s="5">
        <v>0.56319444444444444</v>
      </c>
      <c r="I14" s="35" t="s">
        <v>527</v>
      </c>
      <c r="J14" s="168">
        <v>0.58194444444444449</v>
      </c>
      <c r="K14" s="5" t="s">
        <v>527</v>
      </c>
      <c r="L14" s="5"/>
      <c r="M14" s="5">
        <v>0.59375</v>
      </c>
      <c r="N14" s="23" t="s">
        <v>527</v>
      </c>
      <c r="O14" s="23" t="s">
        <v>527</v>
      </c>
      <c r="P14" s="171" t="s">
        <v>527</v>
      </c>
      <c r="Q14" s="238"/>
    </row>
    <row r="15" spans="1:17" s="3" customFormat="1" ht="30.75" customHeight="1" x14ac:dyDescent="0.15">
      <c r="A15" s="106" t="s">
        <v>511</v>
      </c>
      <c r="B15" s="46" t="s">
        <v>517</v>
      </c>
      <c r="C15" s="23" t="s">
        <v>512</v>
      </c>
      <c r="D15" s="35" t="s">
        <v>442</v>
      </c>
      <c r="E15" s="168">
        <v>0.61875000000000002</v>
      </c>
      <c r="F15" s="5">
        <v>0.625</v>
      </c>
      <c r="G15" s="5">
        <v>0.63055555555555554</v>
      </c>
      <c r="H15" s="5">
        <v>0.63402777777777775</v>
      </c>
      <c r="I15" s="35" t="s">
        <v>527</v>
      </c>
      <c r="J15" s="168">
        <v>0.64930555555555558</v>
      </c>
      <c r="K15" s="5" t="s">
        <v>527</v>
      </c>
      <c r="L15" s="5"/>
      <c r="M15" s="5">
        <v>0.65972222222222221</v>
      </c>
      <c r="N15" s="23" t="s">
        <v>527</v>
      </c>
      <c r="O15" s="23" t="s">
        <v>527</v>
      </c>
      <c r="P15" s="171" t="s">
        <v>278</v>
      </c>
      <c r="Q15" s="238"/>
    </row>
    <row r="16" spans="1:17" s="3" customFormat="1" ht="30.75" customHeight="1" x14ac:dyDescent="0.15">
      <c r="A16" s="106" t="s">
        <v>511</v>
      </c>
      <c r="B16" s="46" t="s">
        <v>517</v>
      </c>
      <c r="C16" s="23" t="s">
        <v>512</v>
      </c>
      <c r="D16" s="35" t="s">
        <v>442</v>
      </c>
      <c r="E16" s="168">
        <v>0.68958333333333333</v>
      </c>
      <c r="F16" s="5">
        <v>0.6958333333333333</v>
      </c>
      <c r="G16" s="5">
        <v>0.70138888888888884</v>
      </c>
      <c r="H16" s="5">
        <v>0.70486111111111116</v>
      </c>
      <c r="I16" s="35" t="s">
        <v>527</v>
      </c>
      <c r="J16" s="168">
        <v>0.72361111111111109</v>
      </c>
      <c r="K16" s="5" t="s">
        <v>527</v>
      </c>
      <c r="L16" s="5"/>
      <c r="M16" s="5">
        <v>0.73541666666666661</v>
      </c>
      <c r="N16" s="23" t="s">
        <v>527</v>
      </c>
      <c r="O16" s="23" t="s">
        <v>527</v>
      </c>
      <c r="P16" s="171" t="s">
        <v>527</v>
      </c>
      <c r="Q16" s="238"/>
    </row>
    <row r="17" spans="1:17" s="3" customFormat="1" ht="30.75" customHeight="1" x14ac:dyDescent="0.15">
      <c r="A17" s="106" t="s">
        <v>511</v>
      </c>
      <c r="B17" s="46" t="s">
        <v>517</v>
      </c>
      <c r="C17" s="23" t="s">
        <v>512</v>
      </c>
      <c r="D17" s="35" t="s">
        <v>442</v>
      </c>
      <c r="E17" s="168">
        <v>0.76041666666666663</v>
      </c>
      <c r="F17" s="5">
        <v>0.76666666666666661</v>
      </c>
      <c r="G17" s="5">
        <v>0.77222222222222225</v>
      </c>
      <c r="H17" s="5">
        <v>0.77569444444444446</v>
      </c>
      <c r="I17" s="35" t="s">
        <v>527</v>
      </c>
      <c r="J17" s="168">
        <v>0.7944444444444444</v>
      </c>
      <c r="K17" s="5" t="s">
        <v>527</v>
      </c>
      <c r="L17" s="5"/>
      <c r="M17" s="5">
        <v>0.80625000000000002</v>
      </c>
      <c r="N17" s="23" t="s">
        <v>527</v>
      </c>
      <c r="O17" s="23" t="s">
        <v>527</v>
      </c>
      <c r="P17" s="171" t="s">
        <v>527</v>
      </c>
      <c r="Q17" s="238"/>
    </row>
    <row r="18" spans="1:17" s="3" customFormat="1" ht="30.75" customHeight="1" x14ac:dyDescent="0.15">
      <c r="A18" s="235" t="s">
        <v>513</v>
      </c>
      <c r="B18" s="415" t="s">
        <v>621</v>
      </c>
      <c r="C18" s="110" t="s">
        <v>528</v>
      </c>
      <c r="D18" s="156" t="s">
        <v>422</v>
      </c>
      <c r="E18" s="250" t="s">
        <v>119</v>
      </c>
      <c r="F18" s="75" t="s">
        <v>40</v>
      </c>
      <c r="G18" s="75" t="s">
        <v>527</v>
      </c>
      <c r="H18" s="75"/>
      <c r="I18" s="442" t="s">
        <v>527</v>
      </c>
      <c r="J18" s="250"/>
      <c r="K18" s="75">
        <v>0.8027777777777777</v>
      </c>
      <c r="L18" s="75">
        <v>0.80694444444444446</v>
      </c>
      <c r="M18" s="75" t="s">
        <v>121</v>
      </c>
      <c r="N18" s="75" t="s">
        <v>527</v>
      </c>
      <c r="O18" s="75" t="s">
        <v>68</v>
      </c>
      <c r="P18" s="251" t="s">
        <v>1175</v>
      </c>
      <c r="Q18" s="238" t="s">
        <v>176</v>
      </c>
    </row>
    <row r="19" spans="1:17" s="3" customFormat="1" ht="30.75" customHeight="1" x14ac:dyDescent="0.15">
      <c r="A19" s="229" t="s">
        <v>511</v>
      </c>
      <c r="B19" s="248" t="s">
        <v>517</v>
      </c>
      <c r="C19" s="230" t="s">
        <v>512</v>
      </c>
      <c r="D19" s="231" t="s">
        <v>442</v>
      </c>
      <c r="E19" s="232">
        <v>0.83125000000000004</v>
      </c>
      <c r="F19" s="233">
        <v>0.83750000000000002</v>
      </c>
      <c r="G19" s="233">
        <v>0.84305555555555556</v>
      </c>
      <c r="H19" s="233">
        <v>0.84652777777777777</v>
      </c>
      <c r="I19" s="231" t="s">
        <v>527</v>
      </c>
      <c r="J19" s="232">
        <v>0.8652777777777777</v>
      </c>
      <c r="K19" s="233" t="s">
        <v>527</v>
      </c>
      <c r="L19" s="233"/>
      <c r="M19" s="233">
        <v>0.87708333333333333</v>
      </c>
      <c r="N19" s="114" t="s">
        <v>527</v>
      </c>
      <c r="O19" s="114" t="s">
        <v>527</v>
      </c>
      <c r="P19" s="252" t="s">
        <v>489</v>
      </c>
      <c r="Q19" s="239"/>
    </row>
    <row r="20" spans="1:17" s="3" customFormat="1" ht="25.5" customHeight="1" x14ac:dyDescent="0.15"/>
    <row r="21" spans="1:17" s="3" customFormat="1" ht="28.5" customHeight="1" x14ac:dyDescent="0.15">
      <c r="A21" s="1414" t="s">
        <v>143</v>
      </c>
      <c r="B21" s="1414"/>
      <c r="C21" s="1414"/>
      <c r="D21" s="1414"/>
      <c r="E21" s="1414"/>
      <c r="F21" s="1414"/>
      <c r="G21" s="1414"/>
      <c r="H21" s="1414"/>
      <c r="I21" s="1414"/>
      <c r="J21" s="1414"/>
      <c r="K21" s="1414"/>
      <c r="L21" s="1414"/>
      <c r="M21" s="1414"/>
      <c r="N21" s="1414"/>
      <c r="O21" s="1414"/>
    </row>
    <row r="22" spans="1:17" s="3" customFormat="1" ht="28.5" customHeight="1" x14ac:dyDescent="0.15">
      <c r="A22" s="1414" t="s">
        <v>313</v>
      </c>
      <c r="B22" s="1414"/>
      <c r="C22" s="1414"/>
      <c r="D22" s="1414"/>
      <c r="E22" s="1414"/>
      <c r="F22" s="1414"/>
      <c r="G22" s="1414"/>
      <c r="H22" s="1414"/>
      <c r="I22" s="1414"/>
      <c r="J22" s="1414"/>
      <c r="K22" s="1414"/>
      <c r="L22" s="1414"/>
      <c r="M22" s="1414"/>
      <c r="N22" s="1414"/>
      <c r="O22" s="1414"/>
      <c r="P22" s="1414"/>
      <c r="Q22" s="1414"/>
    </row>
    <row r="23" spans="1:17" s="3" customFormat="1" ht="28.5" customHeight="1" x14ac:dyDescent="0.15"/>
    <row r="24" spans="1:17" s="3" customFormat="1" ht="25.5" customHeight="1" x14ac:dyDescent="0.15"/>
    <row r="25" spans="1:17" s="3" customFormat="1" x14ac:dyDescent="0.15"/>
    <row r="26" spans="1:17" s="3" customFormat="1" ht="12" customHeight="1" x14ac:dyDescent="0.15"/>
    <row r="27" spans="1:17" s="3" customFormat="1" x14ac:dyDescent="0.15"/>
    <row r="28" spans="1:17" s="3" customFormat="1" x14ac:dyDescent="0.15"/>
    <row r="29" spans="1:17" s="3" customFormat="1" x14ac:dyDescent="0.15"/>
    <row r="30" spans="1:17" s="3" customFormat="1" x14ac:dyDescent="0.15"/>
    <row r="31" spans="1:17" s="3" customFormat="1" x14ac:dyDescent="0.15"/>
    <row r="32" spans="1:17" s="3" customFormat="1" x14ac:dyDescent="0.15"/>
    <row r="33" s="3" customFormat="1" x14ac:dyDescent="0.15"/>
    <row r="34" s="3" customFormat="1" x14ac:dyDescent="0.15"/>
    <row r="35" s="3" customFormat="1" x14ac:dyDescent="0.15"/>
    <row r="36" s="3" customFormat="1" x14ac:dyDescent="0.15"/>
    <row r="37" s="3" customFormat="1" x14ac:dyDescent="0.15"/>
    <row r="38" s="3" customFormat="1" x14ac:dyDescent="0.15"/>
    <row r="39" s="3" customFormat="1" x14ac:dyDescent="0.15"/>
    <row r="40" s="3" customFormat="1" x14ac:dyDescent="0.15"/>
    <row r="41" s="3" customFormat="1" x14ac:dyDescent="0.15"/>
    <row r="42" s="3" customFormat="1" x14ac:dyDescent="0.15"/>
    <row r="43" s="3" customFormat="1" x14ac:dyDescent="0.15"/>
    <row r="44" s="3" customFormat="1" x14ac:dyDescent="0.15"/>
    <row r="45" s="3" customFormat="1" x14ac:dyDescent="0.15"/>
    <row r="46" s="3" customFormat="1" x14ac:dyDescent="0.15"/>
    <row r="47" s="3" customFormat="1" x14ac:dyDescent="0.15"/>
    <row r="48" s="3" customFormat="1" x14ac:dyDescent="0.15"/>
    <row r="49" s="3" customFormat="1" x14ac:dyDescent="0.15"/>
    <row r="50" s="3" customFormat="1" x14ac:dyDescent="0.15"/>
    <row r="51" s="3" customFormat="1" x14ac:dyDescent="0.15"/>
    <row r="52" s="3" customFormat="1" x14ac:dyDescent="0.15"/>
    <row r="53" s="3" customFormat="1" x14ac:dyDescent="0.15"/>
    <row r="54" s="3" customFormat="1" x14ac:dyDescent="0.15"/>
    <row r="55" s="3" customFormat="1" x14ac:dyDescent="0.15"/>
    <row r="56" s="3" customFormat="1" x14ac:dyDescent="0.15"/>
    <row r="57" s="3" customFormat="1" x14ac:dyDescent="0.15"/>
    <row r="58" s="3" customFormat="1" x14ac:dyDescent="0.15"/>
    <row r="59" s="3" customFormat="1" x14ac:dyDescent="0.15"/>
    <row r="60" s="3" customFormat="1" x14ac:dyDescent="0.15"/>
    <row r="61" s="3" customFormat="1" x14ac:dyDescent="0.15"/>
    <row r="62" s="3" customFormat="1" x14ac:dyDescent="0.15"/>
    <row r="63" s="3" customFormat="1" x14ac:dyDescent="0.15"/>
    <row r="64" s="3" customFormat="1" x14ac:dyDescent="0.15"/>
    <row r="65" s="3" customFormat="1" x14ac:dyDescent="0.15"/>
    <row r="66" s="3" customFormat="1" x14ac:dyDescent="0.15"/>
    <row r="67" s="3" customFormat="1" x14ac:dyDescent="0.15"/>
    <row r="68" s="3" customFormat="1" x14ac:dyDescent="0.15"/>
    <row r="69" s="3" customFormat="1" x14ac:dyDescent="0.15"/>
    <row r="70" s="3" customFormat="1" x14ac:dyDescent="0.15"/>
    <row r="71" s="3" customFormat="1" x14ac:dyDescent="0.15"/>
    <row r="72" s="3" customFormat="1" x14ac:dyDescent="0.15"/>
    <row r="73" s="3" customFormat="1" x14ac:dyDescent="0.15"/>
    <row r="74" s="3" customFormat="1" x14ac:dyDescent="0.15"/>
    <row r="75" s="3" customFormat="1" x14ac:dyDescent="0.15"/>
    <row r="76" s="3" customFormat="1" x14ac:dyDescent="0.15"/>
    <row r="77" s="3" customFormat="1" x14ac:dyDescent="0.15"/>
    <row r="78" s="3" customFormat="1" x14ac:dyDescent="0.15"/>
    <row r="79" s="3" customFormat="1" x14ac:dyDescent="0.15"/>
    <row r="80" s="3" customFormat="1" x14ac:dyDescent="0.15"/>
    <row r="81" s="3" customFormat="1" x14ac:dyDescent="0.15"/>
    <row r="82" s="3" customFormat="1" x14ac:dyDescent="0.15"/>
    <row r="83" s="3" customFormat="1" x14ac:dyDescent="0.15"/>
    <row r="84" s="3" customFormat="1" x14ac:dyDescent="0.15"/>
    <row r="85" s="3" customFormat="1" x14ac:dyDescent="0.15"/>
    <row r="86" s="3" customFormat="1" x14ac:dyDescent="0.15"/>
    <row r="87" s="3" customFormat="1" x14ac:dyDescent="0.15"/>
    <row r="88" s="3" customFormat="1" x14ac:dyDescent="0.15"/>
    <row r="89" s="3" customFormat="1" x14ac:dyDescent="0.15"/>
    <row r="90" s="3" customFormat="1" x14ac:dyDescent="0.15"/>
    <row r="91" s="3" customFormat="1" x14ac:dyDescent="0.15"/>
    <row r="92" s="3" customFormat="1" x14ac:dyDescent="0.15"/>
    <row r="93" s="3" customFormat="1" x14ac:dyDescent="0.15"/>
    <row r="94" s="3" customFormat="1" x14ac:dyDescent="0.15"/>
    <row r="95" s="3" customFormat="1" x14ac:dyDescent="0.15"/>
    <row r="96" s="3" customFormat="1" x14ac:dyDescent="0.15"/>
    <row r="97" s="3" customFormat="1" x14ac:dyDescent="0.15"/>
    <row r="98" s="3" customFormat="1" x14ac:dyDescent="0.15"/>
    <row r="99" s="3" customFormat="1" x14ac:dyDescent="0.15"/>
    <row r="100" s="3" customFormat="1" x14ac:dyDescent="0.15"/>
    <row r="101" s="3" customFormat="1" x14ac:dyDescent="0.15"/>
  </sheetData>
  <mergeCells count="13">
    <mergeCell ref="J7:P7"/>
    <mergeCell ref="Q7:Q8"/>
    <mergeCell ref="A21:O21"/>
    <mergeCell ref="A22:Q22"/>
    <mergeCell ref="A1:A3"/>
    <mergeCell ref="C1:I1"/>
    <mergeCell ref="C2:I2"/>
    <mergeCell ref="C3:I3"/>
    <mergeCell ref="A7:A8"/>
    <mergeCell ref="B7:B8"/>
    <mergeCell ref="C7:C8"/>
    <mergeCell ref="D7:D8"/>
    <mergeCell ref="E7:I7"/>
  </mergeCells>
  <phoneticPr fontId="39" type="noConversion"/>
  <pageMargins left="0.55097222328186035" right="0.35430556535720825" top="0.31000000238418579" bottom="0.2800000011920929" header="0.20000000298023224" footer="0.20000000298023224"/>
  <pageSetup paperSize="9" scale="74" fitToHeight="0" orientation="landscape" verticalDpi="30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2"/>
  <dimension ref="A1:IV98"/>
  <sheetViews>
    <sheetView zoomScale="90" zoomScaleNormal="90" workbookViewId="0">
      <pane xSplit="4" ySplit="8" topLeftCell="E9" activePane="bottomRight" state="frozen"/>
      <selection pane="topRight"/>
      <selection pane="bottomLeft"/>
      <selection pane="bottomRight" activeCell="P12" sqref="P12"/>
    </sheetView>
  </sheetViews>
  <sheetFormatPr defaultColWidth="8.88671875" defaultRowHeight="13.5" x14ac:dyDescent="0.15"/>
  <cols>
    <col min="1" max="2" width="9.21875" style="1" customWidth="1"/>
    <col min="3" max="3" width="13.6640625" style="1" customWidth="1"/>
    <col min="4" max="4" width="9.88671875" style="1" customWidth="1"/>
    <col min="5" max="5" width="12.44140625" style="1" customWidth="1"/>
    <col min="6" max="8" width="6.77734375" style="1" customWidth="1"/>
    <col min="9" max="9" width="13.6640625" style="1" customWidth="1"/>
    <col min="10" max="10" width="6.77734375" style="1" customWidth="1"/>
    <col min="11" max="11" width="15.77734375" style="1" customWidth="1"/>
    <col min="12" max="12" width="7.6640625" style="1" customWidth="1"/>
    <col min="13" max="13" width="7.33203125" style="1" customWidth="1"/>
    <col min="14" max="14" width="7.6640625" style="1" customWidth="1"/>
    <col min="15" max="15" width="9.77734375" style="1" customWidth="1"/>
    <col min="16" max="16" width="27.21875" style="263" customWidth="1"/>
    <col min="17" max="17" width="8" style="1" customWidth="1"/>
    <col min="18" max="31" width="6.77734375" style="1" customWidth="1"/>
    <col min="32" max="256" width="8.88671875" style="1"/>
  </cols>
  <sheetData>
    <row r="1" spans="1:16" s="14" customFormat="1" ht="23.25" customHeight="1" x14ac:dyDescent="0.15">
      <c r="A1" s="1415" t="s">
        <v>519</v>
      </c>
      <c r="B1" s="240" t="s">
        <v>1263</v>
      </c>
      <c r="C1" s="1545" t="s">
        <v>1393</v>
      </c>
      <c r="D1" s="1474"/>
      <c r="E1" s="1474"/>
      <c r="F1" s="1474"/>
      <c r="G1" s="1474"/>
      <c r="H1" s="1474"/>
      <c r="I1" s="1475"/>
      <c r="L1" s="22"/>
      <c r="M1" s="22"/>
    </row>
    <row r="2" spans="1:16" s="7" customFormat="1" ht="23.25" customHeight="1" x14ac:dyDescent="0.15">
      <c r="A2" s="1416"/>
      <c r="B2" s="241" t="s">
        <v>1230</v>
      </c>
      <c r="C2" s="1546" t="s">
        <v>180</v>
      </c>
      <c r="D2" s="1477"/>
      <c r="E2" s="1477"/>
      <c r="F2" s="1477"/>
      <c r="G2" s="1477"/>
      <c r="H2" s="1477"/>
      <c r="I2" s="1478"/>
    </row>
    <row r="3" spans="1:16" s="7" customFormat="1" ht="23.25" customHeight="1" x14ac:dyDescent="0.15">
      <c r="A3" s="1417"/>
      <c r="B3" s="242" t="s">
        <v>527</v>
      </c>
      <c r="C3" s="1547" t="s">
        <v>92</v>
      </c>
      <c r="D3" s="1480"/>
      <c r="E3" s="1480"/>
      <c r="F3" s="1480"/>
      <c r="G3" s="1480"/>
      <c r="H3" s="1480"/>
      <c r="I3" s="1481"/>
    </row>
    <row r="4" spans="1:16" s="7" customFormat="1" ht="15.75" customHeight="1" x14ac:dyDescent="0.15">
      <c r="A4" s="13"/>
      <c r="B4" s="13"/>
      <c r="C4" s="12"/>
      <c r="D4" s="8"/>
      <c r="E4" s="8"/>
      <c r="F4" s="8"/>
      <c r="G4" s="8"/>
      <c r="H4" s="8"/>
      <c r="I4" s="8"/>
      <c r="J4" s="8"/>
      <c r="P4" s="22"/>
    </row>
    <row r="5" spans="1:16" s="7" customFormat="1" ht="23.25" customHeight="1" x14ac:dyDescent="0.15">
      <c r="A5" s="356" t="s">
        <v>337</v>
      </c>
      <c r="B5" s="19"/>
      <c r="C5" s="12"/>
      <c r="D5" s="8"/>
      <c r="E5" s="8"/>
      <c r="F5" s="8"/>
      <c r="G5" s="8"/>
      <c r="H5" s="8"/>
      <c r="I5" s="8"/>
      <c r="J5" s="8"/>
      <c r="K5" s="20"/>
    </row>
    <row r="6" spans="1:16" s="7" customFormat="1" ht="18.75" customHeight="1" x14ac:dyDescent="0.15">
      <c r="C6" s="12"/>
      <c r="D6" s="8"/>
      <c r="E6" s="8"/>
      <c r="F6" s="66"/>
      <c r="G6" s="66"/>
      <c r="H6" s="22"/>
      <c r="I6" s="22"/>
      <c r="J6" s="22"/>
      <c r="O6" s="7" t="s">
        <v>1154</v>
      </c>
      <c r="P6" s="7" t="s">
        <v>1684</v>
      </c>
    </row>
    <row r="7" spans="1:16" ht="21.75" customHeight="1" x14ac:dyDescent="0.15">
      <c r="A7" s="1424" t="s">
        <v>518</v>
      </c>
      <c r="B7" s="1410" t="s">
        <v>492</v>
      </c>
      <c r="C7" s="1410" t="s">
        <v>502</v>
      </c>
      <c r="D7" s="1411" t="s">
        <v>525</v>
      </c>
      <c r="E7" s="1526" t="s">
        <v>509</v>
      </c>
      <c r="F7" s="1527"/>
      <c r="G7" s="1527"/>
      <c r="H7" s="1527"/>
      <c r="I7" s="1527"/>
      <c r="J7" s="1424" t="s">
        <v>521</v>
      </c>
      <c r="K7" s="1410"/>
      <c r="L7" s="1410"/>
      <c r="M7" s="1410"/>
      <c r="N7" s="1410"/>
      <c r="O7" s="1533"/>
      <c r="P7" s="1543" t="s">
        <v>671</v>
      </c>
    </row>
    <row r="8" spans="1:16" ht="27" customHeight="1" x14ac:dyDescent="0.15">
      <c r="A8" s="1425"/>
      <c r="B8" s="1426"/>
      <c r="C8" s="1426"/>
      <c r="D8" s="1427"/>
      <c r="E8" s="207" t="s">
        <v>1296</v>
      </c>
      <c r="F8" s="205" t="s">
        <v>382</v>
      </c>
      <c r="G8" s="205" t="s">
        <v>498</v>
      </c>
      <c r="H8" s="205" t="s">
        <v>457</v>
      </c>
      <c r="I8" s="285" t="s">
        <v>391</v>
      </c>
      <c r="J8" s="192" t="s">
        <v>393</v>
      </c>
      <c r="K8" s="193" t="s">
        <v>391</v>
      </c>
      <c r="L8" s="193" t="s">
        <v>457</v>
      </c>
      <c r="M8" s="193" t="s">
        <v>498</v>
      </c>
      <c r="N8" s="193" t="s">
        <v>382</v>
      </c>
      <c r="O8" s="347" t="s">
        <v>1296</v>
      </c>
      <c r="P8" s="1544"/>
    </row>
    <row r="9" spans="1:16" s="3" customFormat="1" ht="27.75" customHeight="1" x14ac:dyDescent="0.15">
      <c r="A9" s="244" t="s">
        <v>463</v>
      </c>
      <c r="B9" s="245" t="s">
        <v>517</v>
      </c>
      <c r="C9" s="245" t="s">
        <v>1296</v>
      </c>
      <c r="D9" s="247" t="s">
        <v>393</v>
      </c>
      <c r="E9" s="244"/>
      <c r="F9" s="245"/>
      <c r="G9" s="245"/>
      <c r="H9" s="245"/>
      <c r="I9" s="247"/>
      <c r="J9" s="244"/>
      <c r="K9" s="246" t="s">
        <v>304</v>
      </c>
      <c r="L9" s="246">
        <v>0.28611111111111115</v>
      </c>
      <c r="M9" s="246">
        <v>0.29375000000000001</v>
      </c>
      <c r="N9" s="246" t="s">
        <v>527</v>
      </c>
      <c r="O9" s="348" t="s">
        <v>527</v>
      </c>
      <c r="P9" s="255"/>
    </row>
    <row r="10" spans="1:16" s="3" customFormat="1" ht="23.25" customHeight="1" x14ac:dyDescent="0.15">
      <c r="A10" s="142" t="s">
        <v>463</v>
      </c>
      <c r="B10" s="141" t="s">
        <v>469</v>
      </c>
      <c r="C10" s="141" t="s">
        <v>1296</v>
      </c>
      <c r="D10" s="154" t="s">
        <v>393</v>
      </c>
      <c r="E10" s="142"/>
      <c r="F10" s="141"/>
      <c r="G10" s="141"/>
      <c r="H10" s="141"/>
      <c r="I10" s="145"/>
      <c r="J10" s="213">
        <v>0.28333333333333333</v>
      </c>
      <c r="K10" s="149" t="s">
        <v>583</v>
      </c>
      <c r="L10" s="138">
        <v>0.31111111111111112</v>
      </c>
      <c r="M10" s="138">
        <v>0.31875000000000003</v>
      </c>
      <c r="N10" s="139" t="s">
        <v>527</v>
      </c>
      <c r="O10" s="144" t="s">
        <v>527</v>
      </c>
      <c r="P10" s="256"/>
    </row>
    <row r="11" spans="1:16" s="3" customFormat="1" ht="23.25" customHeight="1" x14ac:dyDescent="0.15">
      <c r="A11" s="227" t="s">
        <v>401</v>
      </c>
      <c r="B11" s="110" t="s">
        <v>514</v>
      </c>
      <c r="C11" s="110" t="s">
        <v>1296</v>
      </c>
      <c r="D11" s="156" t="s">
        <v>393</v>
      </c>
      <c r="E11" s="227"/>
      <c r="F11" s="110"/>
      <c r="G11" s="110"/>
      <c r="H11" s="75">
        <v>0.27083333333333331</v>
      </c>
      <c r="I11" s="343" t="s">
        <v>190</v>
      </c>
      <c r="J11" s="250">
        <v>0.31041666666666667</v>
      </c>
      <c r="K11" s="131" t="s">
        <v>190</v>
      </c>
      <c r="L11" s="75">
        <v>0.34166666666666662</v>
      </c>
      <c r="M11" s="75">
        <v>0.34930555555555554</v>
      </c>
      <c r="N11" s="75" t="s">
        <v>527</v>
      </c>
      <c r="O11" s="249" t="s">
        <v>527</v>
      </c>
      <c r="P11" s="257"/>
    </row>
    <row r="12" spans="1:16" s="3" customFormat="1" ht="23.25" customHeight="1" x14ac:dyDescent="0.15">
      <c r="A12" s="142" t="s">
        <v>463</v>
      </c>
      <c r="B12" s="141" t="s">
        <v>515</v>
      </c>
      <c r="C12" s="141" t="s">
        <v>1296</v>
      </c>
      <c r="D12" s="154" t="s">
        <v>393</v>
      </c>
      <c r="E12" s="213">
        <v>0.26944444444444443</v>
      </c>
      <c r="F12" s="138">
        <v>0.28055555555555556</v>
      </c>
      <c r="G12" s="139" t="s">
        <v>1159</v>
      </c>
      <c r="H12" s="138">
        <v>0.3034722222222222</v>
      </c>
      <c r="I12" s="147" t="s">
        <v>527</v>
      </c>
      <c r="J12" s="213">
        <v>0.3347222222222222</v>
      </c>
      <c r="K12" s="139" t="s">
        <v>527</v>
      </c>
      <c r="L12" s="138">
        <v>0.36249999999999999</v>
      </c>
      <c r="M12" s="138">
        <v>0.37013888888888885</v>
      </c>
      <c r="N12" s="139" t="s">
        <v>527</v>
      </c>
      <c r="O12" s="144" t="s">
        <v>527</v>
      </c>
      <c r="P12" s="805" t="str">
        <f>'1-1,1-2,1-4,1-6,1-9'!R10</f>
        <v>2025.10.31.까지 주말,공휴일 운휴</v>
      </c>
    </row>
    <row r="13" spans="1:16" s="3" customFormat="1" ht="27.75" customHeight="1" x14ac:dyDescent="0.15">
      <c r="A13" s="227" t="s">
        <v>463</v>
      </c>
      <c r="B13" s="110" t="s">
        <v>522</v>
      </c>
      <c r="C13" s="110" t="s">
        <v>1296</v>
      </c>
      <c r="D13" s="156" t="s">
        <v>393</v>
      </c>
      <c r="E13" s="264"/>
      <c r="F13" s="75">
        <v>0.3034722222222222</v>
      </c>
      <c r="G13" s="109" t="s">
        <v>1144</v>
      </c>
      <c r="H13" s="75">
        <v>0.3263888888888889</v>
      </c>
      <c r="I13" s="253" t="s">
        <v>527</v>
      </c>
      <c r="J13" s="250">
        <v>0.36458333333333331</v>
      </c>
      <c r="K13" s="109" t="s">
        <v>527</v>
      </c>
      <c r="L13" s="75">
        <v>0.3923611111111111</v>
      </c>
      <c r="M13" s="75">
        <v>0.39999999999999997</v>
      </c>
      <c r="N13" s="109" t="s">
        <v>527</v>
      </c>
      <c r="O13" s="249" t="s">
        <v>527</v>
      </c>
      <c r="P13" s="265" t="s">
        <v>992</v>
      </c>
    </row>
    <row r="14" spans="1:16" s="3" customFormat="1" ht="23.25" customHeight="1" x14ac:dyDescent="0.15">
      <c r="A14" s="227" t="s">
        <v>684</v>
      </c>
      <c r="B14" s="110" t="s">
        <v>517</v>
      </c>
      <c r="C14" s="110" t="s">
        <v>1296</v>
      </c>
      <c r="D14" s="156" t="s">
        <v>393</v>
      </c>
      <c r="E14" s="250">
        <v>0.32569444444444445</v>
      </c>
      <c r="F14" s="75">
        <v>0.33680555555555558</v>
      </c>
      <c r="G14" s="109" t="s">
        <v>587</v>
      </c>
      <c r="H14" s="75">
        <v>0.35972222222222222</v>
      </c>
      <c r="I14" s="343" t="s">
        <v>43</v>
      </c>
      <c r="J14" s="250">
        <v>0.40069444444444446</v>
      </c>
      <c r="K14" s="130" t="s">
        <v>43</v>
      </c>
      <c r="L14" s="75">
        <v>0.4284722222222222</v>
      </c>
      <c r="M14" s="75">
        <v>0.43611111111111112</v>
      </c>
      <c r="N14" s="109" t="s">
        <v>527</v>
      </c>
      <c r="O14" s="249" t="s">
        <v>527</v>
      </c>
      <c r="P14" s="257"/>
    </row>
    <row r="15" spans="1:16" s="3" customFormat="1" ht="23.25" customHeight="1" x14ac:dyDescent="0.15">
      <c r="A15" s="142" t="s">
        <v>463</v>
      </c>
      <c r="B15" s="141" t="s">
        <v>469</v>
      </c>
      <c r="C15" s="141" t="s">
        <v>1296</v>
      </c>
      <c r="D15" s="154" t="s">
        <v>393</v>
      </c>
      <c r="E15" s="213">
        <v>0.35000000000000003</v>
      </c>
      <c r="F15" s="138">
        <v>0.3611111111111111</v>
      </c>
      <c r="G15" s="139" t="s">
        <v>731</v>
      </c>
      <c r="H15" s="138">
        <v>0.3840277777777778</v>
      </c>
      <c r="I15" s="147" t="s">
        <v>527</v>
      </c>
      <c r="J15" s="213">
        <v>0.4236111111111111</v>
      </c>
      <c r="K15" s="139" t="s">
        <v>527</v>
      </c>
      <c r="L15" s="138">
        <v>0.4513888888888889</v>
      </c>
      <c r="M15" s="138">
        <v>0.45902777777777781</v>
      </c>
      <c r="N15" s="139" t="s">
        <v>527</v>
      </c>
      <c r="O15" s="144" t="s">
        <v>527</v>
      </c>
      <c r="P15" s="256"/>
    </row>
    <row r="16" spans="1:16" s="3" customFormat="1" ht="23.25" customHeight="1" x14ac:dyDescent="0.15">
      <c r="A16" s="227" t="s">
        <v>401</v>
      </c>
      <c r="B16" s="110" t="s">
        <v>514</v>
      </c>
      <c r="C16" s="110" t="s">
        <v>1296</v>
      </c>
      <c r="D16" s="156" t="s">
        <v>393</v>
      </c>
      <c r="E16" s="250">
        <v>0.38125000000000003</v>
      </c>
      <c r="F16" s="75">
        <v>0.3923611111111111</v>
      </c>
      <c r="G16" s="109" t="s">
        <v>739</v>
      </c>
      <c r="H16" s="75">
        <v>0.4152777777777778</v>
      </c>
      <c r="I16" s="343" t="s">
        <v>190</v>
      </c>
      <c r="J16" s="250">
        <v>0.45416666666666666</v>
      </c>
      <c r="K16" s="131" t="s">
        <v>190</v>
      </c>
      <c r="L16" s="75">
        <v>0.48194444444444445</v>
      </c>
      <c r="M16" s="75">
        <v>0.48958333333333331</v>
      </c>
      <c r="N16" s="109" t="s">
        <v>527</v>
      </c>
      <c r="O16" s="249" t="s">
        <v>527</v>
      </c>
      <c r="P16" s="259"/>
    </row>
    <row r="17" spans="1:16" s="3" customFormat="1" ht="23.25" customHeight="1" x14ac:dyDescent="0.15">
      <c r="A17" s="142" t="s">
        <v>1021</v>
      </c>
      <c r="B17" s="141" t="s">
        <v>515</v>
      </c>
      <c r="C17" s="141" t="s">
        <v>1296</v>
      </c>
      <c r="D17" s="154" t="s">
        <v>393</v>
      </c>
      <c r="E17" s="213">
        <v>0.40902777777777777</v>
      </c>
      <c r="F17" s="138">
        <v>0.4201388888888889</v>
      </c>
      <c r="G17" s="138">
        <v>0.43541666666666662</v>
      </c>
      <c r="H17" s="138">
        <v>0.44305555555555554</v>
      </c>
      <c r="I17" s="344" t="s">
        <v>194</v>
      </c>
      <c r="J17" s="213">
        <v>0.48402777777777778</v>
      </c>
      <c r="K17" s="136" t="s">
        <v>194</v>
      </c>
      <c r="L17" s="138">
        <v>0.51180555555555551</v>
      </c>
      <c r="M17" s="138">
        <v>0.51944444444444449</v>
      </c>
      <c r="N17" s="139" t="s">
        <v>527</v>
      </c>
      <c r="O17" s="144" t="s">
        <v>527</v>
      </c>
      <c r="P17" s="258" t="str">
        <f>P12</f>
        <v>2025.10.31.까지 주말,공휴일 운휴</v>
      </c>
    </row>
    <row r="18" spans="1:16" s="3" customFormat="1" ht="23.25" customHeight="1" x14ac:dyDescent="0.15">
      <c r="A18" s="227" t="s">
        <v>463</v>
      </c>
      <c r="B18" s="110" t="s">
        <v>522</v>
      </c>
      <c r="C18" s="110" t="s">
        <v>1296</v>
      </c>
      <c r="D18" s="156" t="s">
        <v>393</v>
      </c>
      <c r="E18" s="250">
        <v>0.43611111111111112</v>
      </c>
      <c r="F18" s="75">
        <v>0.44722222222222219</v>
      </c>
      <c r="G18" s="75">
        <v>0.46249999999999997</v>
      </c>
      <c r="H18" s="75">
        <v>0.47013888888888888</v>
      </c>
      <c r="I18" s="253" t="s">
        <v>527</v>
      </c>
      <c r="J18" s="250">
        <v>0.51180555555555551</v>
      </c>
      <c r="K18" s="109" t="s">
        <v>527</v>
      </c>
      <c r="L18" s="75">
        <v>0.5395833333333333</v>
      </c>
      <c r="M18" s="75">
        <v>0.54722222222222217</v>
      </c>
      <c r="N18" s="109" t="s">
        <v>527</v>
      </c>
      <c r="O18" s="249" t="s">
        <v>527</v>
      </c>
      <c r="P18" s="259"/>
    </row>
    <row r="19" spans="1:16" s="3" customFormat="1" ht="23.25" customHeight="1" x14ac:dyDescent="0.15">
      <c r="A19" s="227" t="s">
        <v>684</v>
      </c>
      <c r="B19" s="110" t="s">
        <v>517</v>
      </c>
      <c r="C19" s="110" t="s">
        <v>1296</v>
      </c>
      <c r="D19" s="156" t="s">
        <v>393</v>
      </c>
      <c r="E19" s="250">
        <v>0.48402777777777778</v>
      </c>
      <c r="F19" s="75">
        <v>0.49513888888888885</v>
      </c>
      <c r="G19" s="109" t="s">
        <v>1268</v>
      </c>
      <c r="H19" s="75">
        <v>0.5180555555555556</v>
      </c>
      <c r="I19" s="343" t="s">
        <v>43</v>
      </c>
      <c r="J19" s="250">
        <v>0.55763888888888891</v>
      </c>
      <c r="K19" s="130" t="s">
        <v>43</v>
      </c>
      <c r="L19" s="75">
        <v>0.5854166666666667</v>
      </c>
      <c r="M19" s="75">
        <v>0.59305555555555556</v>
      </c>
      <c r="N19" s="109" t="s">
        <v>527</v>
      </c>
      <c r="O19" s="249" t="s">
        <v>527</v>
      </c>
      <c r="P19" s="260"/>
    </row>
    <row r="20" spans="1:16" s="3" customFormat="1" ht="23.25" customHeight="1" x14ac:dyDescent="0.15">
      <c r="A20" s="142" t="s">
        <v>401</v>
      </c>
      <c r="B20" s="141" t="s">
        <v>469</v>
      </c>
      <c r="C20" s="141" t="s">
        <v>1296</v>
      </c>
      <c r="D20" s="154" t="s">
        <v>393</v>
      </c>
      <c r="E20" s="213">
        <v>0.5131944444444444</v>
      </c>
      <c r="F20" s="138">
        <v>0.52430555555555558</v>
      </c>
      <c r="G20" s="139" t="s">
        <v>1231</v>
      </c>
      <c r="H20" s="138">
        <v>0.54722222222222217</v>
      </c>
      <c r="I20" s="148" t="s">
        <v>190</v>
      </c>
      <c r="J20" s="213">
        <v>0.58333333333333337</v>
      </c>
      <c r="K20" s="136" t="s">
        <v>190</v>
      </c>
      <c r="L20" s="138">
        <v>0.61111111111111105</v>
      </c>
      <c r="M20" s="138">
        <v>0.61875000000000002</v>
      </c>
      <c r="N20" s="139" t="s">
        <v>527</v>
      </c>
      <c r="O20" s="144" t="s">
        <v>527</v>
      </c>
      <c r="P20" s="256"/>
    </row>
    <row r="21" spans="1:16" s="3" customFormat="1" ht="23.25" customHeight="1" x14ac:dyDescent="0.15">
      <c r="A21" s="227" t="s">
        <v>1021</v>
      </c>
      <c r="B21" s="110" t="s">
        <v>514</v>
      </c>
      <c r="C21" s="110" t="s">
        <v>1296</v>
      </c>
      <c r="D21" s="156" t="s">
        <v>393</v>
      </c>
      <c r="E21" s="250">
        <v>0.53680555555555554</v>
      </c>
      <c r="F21" s="75">
        <v>0.54791666666666672</v>
      </c>
      <c r="G21" s="75">
        <v>0.56319444444444444</v>
      </c>
      <c r="H21" s="75">
        <v>0.5708333333333333</v>
      </c>
      <c r="I21" s="132" t="s">
        <v>194</v>
      </c>
      <c r="J21" s="250">
        <v>0.61249999999999993</v>
      </c>
      <c r="K21" s="130" t="s">
        <v>194</v>
      </c>
      <c r="L21" s="75">
        <v>0.64027777777777783</v>
      </c>
      <c r="M21" s="75">
        <v>0.6479166666666667</v>
      </c>
      <c r="N21" s="109" t="s">
        <v>527</v>
      </c>
      <c r="O21" s="249" t="s">
        <v>527</v>
      </c>
      <c r="P21" s="260"/>
    </row>
    <row r="22" spans="1:16" s="3" customFormat="1" ht="23.25" customHeight="1" x14ac:dyDescent="0.15">
      <c r="A22" s="142" t="s">
        <v>463</v>
      </c>
      <c r="B22" s="141" t="s">
        <v>515</v>
      </c>
      <c r="C22" s="141" t="s">
        <v>1296</v>
      </c>
      <c r="D22" s="154" t="s">
        <v>393</v>
      </c>
      <c r="E22" s="213">
        <v>0.56805555555555554</v>
      </c>
      <c r="F22" s="138">
        <v>0.57916666666666672</v>
      </c>
      <c r="G22" s="139" t="s">
        <v>697</v>
      </c>
      <c r="H22" s="138">
        <v>0.6020833333333333</v>
      </c>
      <c r="I22" s="147" t="s">
        <v>527</v>
      </c>
      <c r="J22" s="213">
        <v>0.64374999999999993</v>
      </c>
      <c r="K22" s="139" t="s">
        <v>527</v>
      </c>
      <c r="L22" s="138">
        <v>0.67152777777777783</v>
      </c>
      <c r="M22" s="138">
        <v>0.6791666666666667</v>
      </c>
      <c r="N22" s="139" t="s">
        <v>527</v>
      </c>
      <c r="O22" s="144" t="s">
        <v>527</v>
      </c>
      <c r="P22" s="258" t="str">
        <f>P17</f>
        <v>2025.10.31.까지 주말,공휴일 운휴</v>
      </c>
    </row>
    <row r="23" spans="1:16" s="3" customFormat="1" ht="23.25" customHeight="1" x14ac:dyDescent="0.15">
      <c r="A23" s="227" t="s">
        <v>684</v>
      </c>
      <c r="B23" s="110" t="s">
        <v>522</v>
      </c>
      <c r="C23" s="110" t="s">
        <v>1296</v>
      </c>
      <c r="D23" s="156" t="s">
        <v>393</v>
      </c>
      <c r="E23" s="250">
        <v>0.59930555555555554</v>
      </c>
      <c r="F23" s="75">
        <v>0.61041666666666672</v>
      </c>
      <c r="G23" s="109" t="s">
        <v>1097</v>
      </c>
      <c r="H23" s="75">
        <v>0.6333333333333333</v>
      </c>
      <c r="I23" s="343" t="s">
        <v>43</v>
      </c>
      <c r="J23" s="250">
        <v>0.67499999999999993</v>
      </c>
      <c r="K23" s="131" t="s">
        <v>43</v>
      </c>
      <c r="L23" s="75">
        <v>0.70277777777777783</v>
      </c>
      <c r="M23" s="75">
        <v>0.7104166666666667</v>
      </c>
      <c r="N23" s="109" t="s">
        <v>527</v>
      </c>
      <c r="O23" s="249" t="s">
        <v>527</v>
      </c>
      <c r="P23" s="260"/>
    </row>
    <row r="24" spans="1:16" s="3" customFormat="1" ht="23.25" customHeight="1" x14ac:dyDescent="0.15">
      <c r="A24" s="227" t="s">
        <v>401</v>
      </c>
      <c r="B24" s="110" t="s">
        <v>517</v>
      </c>
      <c r="C24" s="110" t="s">
        <v>1296</v>
      </c>
      <c r="D24" s="156" t="s">
        <v>393</v>
      </c>
      <c r="E24" s="250">
        <v>0.63055555555555554</v>
      </c>
      <c r="F24" s="75">
        <v>0.64166666666666672</v>
      </c>
      <c r="G24" s="109" t="s">
        <v>775</v>
      </c>
      <c r="H24" s="75">
        <v>0.6645833333333333</v>
      </c>
      <c r="I24" s="343" t="s">
        <v>190</v>
      </c>
      <c r="J24" s="250">
        <v>0.70347222222222217</v>
      </c>
      <c r="K24" s="131" t="s">
        <v>190</v>
      </c>
      <c r="L24" s="75">
        <v>0.73125000000000007</v>
      </c>
      <c r="M24" s="75">
        <v>0.73888888888888893</v>
      </c>
      <c r="N24" s="109" t="s">
        <v>527</v>
      </c>
      <c r="O24" s="249" t="s">
        <v>527</v>
      </c>
      <c r="P24" s="259"/>
    </row>
    <row r="25" spans="1:16" s="3" customFormat="1" ht="23.25" customHeight="1" x14ac:dyDescent="0.15">
      <c r="A25" s="142" t="s">
        <v>463</v>
      </c>
      <c r="B25" s="141" t="s">
        <v>469</v>
      </c>
      <c r="C25" s="141" t="s">
        <v>1296</v>
      </c>
      <c r="D25" s="154" t="s">
        <v>393</v>
      </c>
      <c r="E25" s="213">
        <v>0.65902777777777777</v>
      </c>
      <c r="F25" s="138">
        <v>0.67013888888888884</v>
      </c>
      <c r="G25" s="139" t="s">
        <v>1337</v>
      </c>
      <c r="H25" s="138">
        <v>0.69305555555555554</v>
      </c>
      <c r="I25" s="147" t="s">
        <v>527</v>
      </c>
      <c r="J25" s="213">
        <v>0.73263888888888884</v>
      </c>
      <c r="K25" s="139" t="s">
        <v>527</v>
      </c>
      <c r="L25" s="138">
        <v>0.76041666666666663</v>
      </c>
      <c r="M25" s="138">
        <v>0.7680555555555556</v>
      </c>
      <c r="N25" s="139" t="s">
        <v>527</v>
      </c>
      <c r="O25" s="144" t="s">
        <v>527</v>
      </c>
      <c r="P25" s="256"/>
    </row>
    <row r="26" spans="1:16" s="3" customFormat="1" ht="23.25" customHeight="1" x14ac:dyDescent="0.15">
      <c r="A26" s="227" t="s">
        <v>1021</v>
      </c>
      <c r="B26" s="110" t="s">
        <v>514</v>
      </c>
      <c r="C26" s="110" t="s">
        <v>1296</v>
      </c>
      <c r="D26" s="156" t="s">
        <v>393</v>
      </c>
      <c r="E26" s="250">
        <v>0.69027777777777777</v>
      </c>
      <c r="F26" s="75">
        <v>0.70138888888888884</v>
      </c>
      <c r="G26" s="75">
        <v>0.71666666666666667</v>
      </c>
      <c r="H26" s="75">
        <v>0.72430555555555554</v>
      </c>
      <c r="I26" s="132" t="s">
        <v>194</v>
      </c>
      <c r="J26" s="250">
        <v>0.76180555555555562</v>
      </c>
      <c r="K26" s="130" t="s">
        <v>194</v>
      </c>
      <c r="L26" s="75">
        <v>0.7895833333333333</v>
      </c>
      <c r="M26" s="75">
        <v>0.79722222222222217</v>
      </c>
      <c r="N26" s="109" t="s">
        <v>527</v>
      </c>
      <c r="O26" s="249" t="s">
        <v>527</v>
      </c>
      <c r="P26" s="260"/>
    </row>
    <row r="27" spans="1:16" s="3" customFormat="1" ht="23.25" customHeight="1" x14ac:dyDescent="0.15">
      <c r="A27" s="142" t="s">
        <v>116</v>
      </c>
      <c r="B27" s="141" t="s">
        <v>515</v>
      </c>
      <c r="C27" s="141" t="s">
        <v>1296</v>
      </c>
      <c r="D27" s="154" t="s">
        <v>393</v>
      </c>
      <c r="E27" s="213">
        <v>0.7319444444444444</v>
      </c>
      <c r="F27" s="138">
        <v>0.74305555555555547</v>
      </c>
      <c r="G27" s="139" t="s">
        <v>1306</v>
      </c>
      <c r="H27" s="138">
        <v>0.76597222222222217</v>
      </c>
      <c r="I27" s="345" t="s">
        <v>43</v>
      </c>
      <c r="J27" s="213">
        <v>0.80347222222222225</v>
      </c>
      <c r="K27" s="136" t="s">
        <v>190</v>
      </c>
      <c r="L27" s="138">
        <v>0.83124999999999993</v>
      </c>
      <c r="M27" s="138">
        <v>0.83888888888888891</v>
      </c>
      <c r="N27" s="139" t="s">
        <v>527</v>
      </c>
      <c r="O27" s="144" t="s">
        <v>527</v>
      </c>
      <c r="P27" s="258" t="str">
        <f>P22</f>
        <v>2025.10.31.까지 주말,공휴일 운휴</v>
      </c>
    </row>
    <row r="28" spans="1:16" s="3" customFormat="1" ht="23.25" customHeight="1" x14ac:dyDescent="0.15">
      <c r="A28" s="227" t="s">
        <v>64</v>
      </c>
      <c r="B28" s="110" t="s">
        <v>522</v>
      </c>
      <c r="C28" s="110" t="s">
        <v>1296</v>
      </c>
      <c r="D28" s="156" t="s">
        <v>393</v>
      </c>
      <c r="E28" s="250">
        <v>0.7597222222222223</v>
      </c>
      <c r="F28" s="75">
        <v>0.77083333333333337</v>
      </c>
      <c r="G28" s="109" t="s">
        <v>712</v>
      </c>
      <c r="H28" s="75">
        <v>0.79375000000000007</v>
      </c>
      <c r="I28" s="343" t="s">
        <v>583</v>
      </c>
      <c r="J28" s="250">
        <v>0.83124999999999993</v>
      </c>
      <c r="K28" s="130" t="s">
        <v>43</v>
      </c>
      <c r="L28" s="75">
        <v>0.85902777777777783</v>
      </c>
      <c r="M28" s="75">
        <v>0.8666666666666667</v>
      </c>
      <c r="N28" s="109" t="s">
        <v>527</v>
      </c>
      <c r="O28" s="249" t="s">
        <v>527</v>
      </c>
      <c r="P28" s="259"/>
    </row>
    <row r="29" spans="1:16" s="3" customFormat="1" ht="23.25" customHeight="1" x14ac:dyDescent="0.15">
      <c r="A29" s="227" t="s">
        <v>1218</v>
      </c>
      <c r="B29" s="110" t="s">
        <v>517</v>
      </c>
      <c r="C29" s="110" t="s">
        <v>1296</v>
      </c>
      <c r="D29" s="156" t="s">
        <v>393</v>
      </c>
      <c r="E29" s="250">
        <v>0.79027777777777775</v>
      </c>
      <c r="F29" s="75">
        <v>0.80138888888888893</v>
      </c>
      <c r="G29" s="109" t="s">
        <v>1186</v>
      </c>
      <c r="H29" s="75">
        <v>0.82430555555555562</v>
      </c>
      <c r="I29" s="343" t="s">
        <v>190</v>
      </c>
      <c r="J29" s="227" t="s">
        <v>1119</v>
      </c>
      <c r="K29" s="75" t="s">
        <v>527</v>
      </c>
      <c r="L29" s="75">
        <v>0.88680555555555562</v>
      </c>
      <c r="M29" s="75">
        <v>0.89444444444444438</v>
      </c>
      <c r="N29" s="109" t="s">
        <v>527</v>
      </c>
      <c r="O29" s="249" t="s">
        <v>489</v>
      </c>
      <c r="P29" s="259"/>
    </row>
    <row r="30" spans="1:16" s="3" customFormat="1" ht="23.25" customHeight="1" x14ac:dyDescent="0.15">
      <c r="A30" s="142" t="s">
        <v>463</v>
      </c>
      <c r="B30" s="141" t="s">
        <v>469</v>
      </c>
      <c r="C30" s="141" t="s">
        <v>1296</v>
      </c>
      <c r="D30" s="154" t="s">
        <v>393</v>
      </c>
      <c r="E30" s="213">
        <v>0.81805555555555554</v>
      </c>
      <c r="F30" s="138">
        <v>0.82916666666666661</v>
      </c>
      <c r="G30" s="138">
        <v>0.84444444444444444</v>
      </c>
      <c r="H30" s="138">
        <v>0.8520833333333333</v>
      </c>
      <c r="I30" s="147" t="s">
        <v>527</v>
      </c>
      <c r="J30" s="213">
        <v>0.87986111111111109</v>
      </c>
      <c r="K30" s="139" t="s">
        <v>527</v>
      </c>
      <c r="L30" s="138">
        <v>0.90763888888888899</v>
      </c>
      <c r="M30" s="138">
        <v>0.91527777777777775</v>
      </c>
      <c r="N30" s="138" t="s">
        <v>527</v>
      </c>
      <c r="O30" s="144" t="s">
        <v>489</v>
      </c>
      <c r="P30" s="256"/>
    </row>
    <row r="31" spans="1:16" s="3" customFormat="1" ht="23.25" customHeight="1" x14ac:dyDescent="0.15">
      <c r="A31" s="227" t="s">
        <v>401</v>
      </c>
      <c r="B31" s="110" t="s">
        <v>514</v>
      </c>
      <c r="C31" s="110" t="s">
        <v>1296</v>
      </c>
      <c r="D31" s="156" t="s">
        <v>746</v>
      </c>
      <c r="E31" s="250">
        <v>0.84583333333333333</v>
      </c>
      <c r="F31" s="75">
        <v>0.85694444444444451</v>
      </c>
      <c r="G31" s="75">
        <v>0.87222222222222223</v>
      </c>
      <c r="H31" s="75">
        <v>0.87986111111111109</v>
      </c>
      <c r="I31" s="346" t="s">
        <v>658</v>
      </c>
      <c r="J31" s="349" t="s">
        <v>1001</v>
      </c>
      <c r="K31" s="135"/>
      <c r="L31" s="110"/>
      <c r="M31" s="110"/>
      <c r="N31" s="110"/>
      <c r="O31" s="251"/>
      <c r="P31" s="259"/>
    </row>
    <row r="32" spans="1:16" s="3" customFormat="1" ht="23.25" customHeight="1" x14ac:dyDescent="0.15">
      <c r="A32" s="142" t="s">
        <v>463</v>
      </c>
      <c r="B32" s="141" t="s">
        <v>515</v>
      </c>
      <c r="C32" s="141" t="s">
        <v>1296</v>
      </c>
      <c r="D32" s="154" t="s">
        <v>405</v>
      </c>
      <c r="E32" s="213">
        <v>0.87361111111111101</v>
      </c>
      <c r="F32" s="138">
        <v>0.88472222222222219</v>
      </c>
      <c r="G32" s="139" t="s">
        <v>1143</v>
      </c>
      <c r="H32" s="138">
        <v>0.90763888888888899</v>
      </c>
      <c r="I32" s="147" t="s">
        <v>527</v>
      </c>
      <c r="J32" s="350" t="s">
        <v>629</v>
      </c>
      <c r="K32" s="146"/>
      <c r="L32" s="141"/>
      <c r="M32" s="141"/>
      <c r="N32" s="141"/>
      <c r="O32" s="173"/>
      <c r="P32" s="258" t="str">
        <f>P27</f>
        <v>2025.10.31.까지 주말,공휴일 운휴</v>
      </c>
    </row>
    <row r="33" spans="1:17" s="3" customFormat="1" ht="23.25" customHeight="1" x14ac:dyDescent="0.15">
      <c r="A33" s="229" t="s">
        <v>463</v>
      </c>
      <c r="B33" s="230" t="s">
        <v>522</v>
      </c>
      <c r="C33" s="230" t="s">
        <v>1296</v>
      </c>
      <c r="D33" s="231" t="s">
        <v>457</v>
      </c>
      <c r="E33" s="232">
        <v>0.90208333333333324</v>
      </c>
      <c r="F33" s="233">
        <v>0.91319444444444442</v>
      </c>
      <c r="G33" s="243" t="s">
        <v>664</v>
      </c>
      <c r="H33" s="243" t="s">
        <v>441</v>
      </c>
      <c r="I33" s="231"/>
      <c r="J33" s="229"/>
      <c r="K33" s="230"/>
      <c r="L33" s="230"/>
      <c r="M33" s="230"/>
      <c r="N33" s="230"/>
      <c r="O33" s="252"/>
      <c r="P33" s="261"/>
    </row>
    <row r="34" spans="1:17" s="3" customFormat="1" ht="17.25" customHeight="1" x14ac:dyDescent="0.15">
      <c r="F34" s="4"/>
      <c r="G34" s="4"/>
      <c r="H34" s="4"/>
      <c r="I34" s="4"/>
      <c r="J34" s="4"/>
      <c r="K34" s="4"/>
      <c r="L34" s="4"/>
      <c r="M34" s="4"/>
      <c r="N34" s="4"/>
      <c r="O34" s="4"/>
      <c r="P34" s="262"/>
      <c r="Q34" s="4"/>
    </row>
    <row r="35" spans="1:17" s="3" customFormat="1" ht="21" customHeight="1" x14ac:dyDescent="0.15">
      <c r="A35" s="1414" t="s">
        <v>323</v>
      </c>
      <c r="B35" s="1414"/>
      <c r="C35" s="1414"/>
      <c r="D35" s="1414"/>
      <c r="E35" s="1414"/>
      <c r="F35" s="1414"/>
      <c r="G35" s="1414"/>
      <c r="H35" s="1414"/>
      <c r="I35" s="1414"/>
      <c r="J35" s="4"/>
      <c r="K35" s="4"/>
      <c r="L35" s="4"/>
      <c r="M35" s="4"/>
      <c r="N35" s="4"/>
      <c r="O35" s="4"/>
      <c r="P35" s="262"/>
      <c r="Q35" s="4"/>
    </row>
    <row r="36" spans="1:17" s="3" customFormat="1" ht="21" customHeight="1" x14ac:dyDescent="0.15">
      <c r="A36" s="1414" t="s">
        <v>239</v>
      </c>
      <c r="B36" s="1414"/>
      <c r="C36" s="1414"/>
      <c r="D36" s="1414"/>
      <c r="E36" s="1414"/>
      <c r="F36" s="1414"/>
      <c r="G36" s="1414"/>
      <c r="H36" s="1414"/>
      <c r="I36" s="1414"/>
      <c r="J36" s="4"/>
      <c r="K36" s="4"/>
      <c r="L36" s="4"/>
      <c r="M36" s="4"/>
      <c r="N36" s="4"/>
      <c r="O36" s="4"/>
      <c r="P36" s="262"/>
      <c r="Q36" s="4"/>
    </row>
    <row r="37" spans="1:17" s="3" customFormat="1" ht="21" customHeight="1" x14ac:dyDescent="0.15">
      <c r="A37" s="1414" t="s">
        <v>13</v>
      </c>
      <c r="B37" s="1414"/>
      <c r="C37" s="1414"/>
      <c r="D37" s="1414"/>
      <c r="E37" s="1414"/>
      <c r="F37" s="1414"/>
      <c r="G37" s="1414"/>
      <c r="H37" s="1414"/>
      <c r="I37" s="1414"/>
      <c r="J37" s="4"/>
      <c r="K37" s="4"/>
      <c r="L37" s="4"/>
      <c r="M37" s="4"/>
      <c r="N37" s="4"/>
      <c r="O37" s="4"/>
      <c r="P37" s="262"/>
      <c r="Q37" s="4"/>
    </row>
    <row r="38" spans="1:17" s="3" customFormat="1" x14ac:dyDescent="0.15">
      <c r="F38" s="4"/>
      <c r="G38" s="4"/>
      <c r="H38" s="4"/>
      <c r="I38" s="4"/>
      <c r="J38" s="4"/>
      <c r="K38" s="4"/>
      <c r="L38" s="4"/>
      <c r="M38" s="4"/>
      <c r="N38" s="4"/>
      <c r="O38" s="4"/>
      <c r="P38" s="262"/>
      <c r="Q38" s="4"/>
    </row>
    <row r="39" spans="1:17" s="3" customFormat="1" x14ac:dyDescent="0.15">
      <c r="F39" s="4"/>
      <c r="G39" s="4"/>
      <c r="H39" s="4"/>
      <c r="I39" s="4"/>
      <c r="J39" s="4"/>
      <c r="K39" s="4"/>
      <c r="L39" s="4"/>
      <c r="M39" s="4"/>
      <c r="N39" s="4"/>
      <c r="O39" s="4"/>
      <c r="P39" s="262"/>
      <c r="Q39" s="4"/>
    </row>
    <row r="40" spans="1:17" s="3" customFormat="1" x14ac:dyDescent="0.15">
      <c r="F40" s="4"/>
      <c r="G40" s="4"/>
      <c r="H40" s="4"/>
      <c r="I40" s="4"/>
      <c r="J40" s="4"/>
      <c r="K40" s="4"/>
      <c r="L40" s="4"/>
      <c r="M40" s="4"/>
      <c r="N40" s="4"/>
      <c r="O40" s="4"/>
      <c r="P40" s="262"/>
      <c r="Q40" s="4"/>
    </row>
    <row r="41" spans="1:17" s="3" customFormat="1" x14ac:dyDescent="0.15">
      <c r="F41" s="4"/>
      <c r="G41" s="4"/>
      <c r="H41" s="4"/>
      <c r="I41" s="4"/>
      <c r="J41" s="4"/>
      <c r="K41" s="4"/>
      <c r="L41" s="4"/>
      <c r="M41" s="4"/>
      <c r="N41" s="4"/>
      <c r="O41" s="4"/>
      <c r="P41" s="262"/>
      <c r="Q41" s="4"/>
    </row>
    <row r="42" spans="1:17" s="3" customFormat="1" x14ac:dyDescent="0.15">
      <c r="F42" s="4"/>
      <c r="G42" s="4"/>
      <c r="H42" s="4"/>
      <c r="I42" s="4"/>
      <c r="J42" s="4"/>
      <c r="K42" s="4"/>
      <c r="L42" s="4"/>
      <c r="M42" s="4"/>
      <c r="N42" s="4"/>
      <c r="O42" s="4"/>
      <c r="P42" s="262"/>
      <c r="Q42" s="4"/>
    </row>
    <row r="43" spans="1:17" s="3" customFormat="1" x14ac:dyDescent="0.15">
      <c r="F43" s="4"/>
      <c r="G43" s="4"/>
      <c r="H43" s="4"/>
      <c r="I43" s="4"/>
      <c r="J43" s="4"/>
      <c r="K43" s="4"/>
      <c r="L43" s="4"/>
      <c r="M43" s="4"/>
      <c r="N43" s="4"/>
      <c r="O43" s="4"/>
      <c r="P43" s="262"/>
      <c r="Q43" s="4"/>
    </row>
    <row r="44" spans="1:17" s="3" customFormat="1" x14ac:dyDescent="0.15">
      <c r="F44" s="4"/>
      <c r="G44" s="4"/>
      <c r="H44" s="4"/>
      <c r="I44" s="4"/>
      <c r="J44" s="4"/>
      <c r="K44" s="4"/>
      <c r="L44" s="4"/>
      <c r="M44" s="4"/>
      <c r="N44" s="4"/>
      <c r="O44" s="4"/>
      <c r="P44" s="262"/>
      <c r="Q44" s="4"/>
    </row>
    <row r="45" spans="1:17" s="3" customFormat="1" x14ac:dyDescent="0.15">
      <c r="F45" s="4"/>
      <c r="G45" s="4"/>
      <c r="H45" s="4"/>
      <c r="I45" s="4"/>
      <c r="J45" s="4"/>
      <c r="K45" s="4"/>
      <c r="L45" s="4"/>
      <c r="M45" s="4"/>
      <c r="N45" s="4"/>
      <c r="O45" s="4"/>
      <c r="P45" s="262"/>
      <c r="Q45" s="4"/>
    </row>
    <row r="46" spans="1:17" s="3" customFormat="1" x14ac:dyDescent="0.15">
      <c r="F46" s="4"/>
      <c r="G46" s="4"/>
      <c r="H46" s="4"/>
      <c r="I46" s="4"/>
      <c r="J46" s="4"/>
      <c r="K46" s="4"/>
      <c r="L46" s="4"/>
      <c r="M46" s="4"/>
      <c r="N46" s="4"/>
      <c r="O46" s="4"/>
      <c r="P46" s="262"/>
      <c r="Q46" s="4"/>
    </row>
    <row r="47" spans="1:17" s="3" customFormat="1" x14ac:dyDescent="0.15">
      <c r="F47" s="4"/>
      <c r="G47" s="4"/>
      <c r="H47" s="4"/>
      <c r="I47" s="4"/>
      <c r="J47" s="4"/>
      <c r="K47" s="4"/>
      <c r="L47" s="4"/>
      <c r="M47" s="4"/>
      <c r="N47" s="4"/>
      <c r="O47" s="4"/>
      <c r="P47" s="262"/>
      <c r="Q47" s="4"/>
    </row>
    <row r="48" spans="1:17" s="3" customFormat="1" x14ac:dyDescent="0.15">
      <c r="F48" s="4"/>
      <c r="G48" s="4"/>
      <c r="H48" s="4"/>
      <c r="I48" s="4"/>
      <c r="J48" s="4"/>
      <c r="K48" s="4"/>
      <c r="L48" s="4"/>
      <c r="M48" s="4"/>
      <c r="N48" s="4"/>
      <c r="O48" s="4"/>
      <c r="P48" s="262"/>
      <c r="Q48" s="4"/>
    </row>
    <row r="49" spans="16:16" s="3" customFormat="1" x14ac:dyDescent="0.15">
      <c r="P49" s="262"/>
    </row>
    <row r="50" spans="16:16" s="3" customFormat="1" x14ac:dyDescent="0.15">
      <c r="P50" s="262"/>
    </row>
    <row r="51" spans="16:16" s="3" customFormat="1" x14ac:dyDescent="0.15">
      <c r="P51" s="262"/>
    </row>
    <row r="52" spans="16:16" s="3" customFormat="1" x14ac:dyDescent="0.15">
      <c r="P52" s="262"/>
    </row>
    <row r="53" spans="16:16" s="3" customFormat="1" x14ac:dyDescent="0.15">
      <c r="P53" s="262"/>
    </row>
    <row r="54" spans="16:16" s="3" customFormat="1" x14ac:dyDescent="0.15">
      <c r="P54" s="262"/>
    </row>
    <row r="55" spans="16:16" s="3" customFormat="1" x14ac:dyDescent="0.15">
      <c r="P55" s="262"/>
    </row>
    <row r="56" spans="16:16" s="3" customFormat="1" x14ac:dyDescent="0.15">
      <c r="P56" s="262"/>
    </row>
    <row r="57" spans="16:16" s="3" customFormat="1" x14ac:dyDescent="0.15">
      <c r="P57" s="262"/>
    </row>
    <row r="58" spans="16:16" s="3" customFormat="1" x14ac:dyDescent="0.15">
      <c r="P58" s="262"/>
    </row>
    <row r="59" spans="16:16" s="3" customFormat="1" x14ac:dyDescent="0.15">
      <c r="P59" s="262"/>
    </row>
    <row r="60" spans="16:16" s="3" customFormat="1" x14ac:dyDescent="0.15">
      <c r="P60" s="262"/>
    </row>
    <row r="61" spans="16:16" s="3" customFormat="1" x14ac:dyDescent="0.15">
      <c r="P61" s="262"/>
    </row>
    <row r="62" spans="16:16" s="3" customFormat="1" x14ac:dyDescent="0.15">
      <c r="P62" s="262"/>
    </row>
    <row r="63" spans="16:16" s="3" customFormat="1" x14ac:dyDescent="0.15">
      <c r="P63" s="262"/>
    </row>
    <row r="64" spans="16:16" s="3" customFormat="1" x14ac:dyDescent="0.15">
      <c r="P64" s="262"/>
    </row>
    <row r="65" spans="16:16" s="3" customFormat="1" x14ac:dyDescent="0.15">
      <c r="P65" s="262"/>
    </row>
    <row r="66" spans="16:16" s="3" customFormat="1" x14ac:dyDescent="0.15">
      <c r="P66" s="262"/>
    </row>
    <row r="67" spans="16:16" s="3" customFormat="1" x14ac:dyDescent="0.15">
      <c r="P67" s="262"/>
    </row>
    <row r="68" spans="16:16" s="3" customFormat="1" x14ac:dyDescent="0.15">
      <c r="P68" s="262"/>
    </row>
    <row r="69" spans="16:16" s="3" customFormat="1" x14ac:dyDescent="0.15">
      <c r="P69" s="262"/>
    </row>
    <row r="70" spans="16:16" s="3" customFormat="1" x14ac:dyDescent="0.15">
      <c r="P70" s="262"/>
    </row>
    <row r="71" spans="16:16" s="3" customFormat="1" x14ac:dyDescent="0.15">
      <c r="P71" s="262"/>
    </row>
    <row r="72" spans="16:16" s="3" customFormat="1" x14ac:dyDescent="0.15">
      <c r="P72" s="262"/>
    </row>
    <row r="73" spans="16:16" s="3" customFormat="1" x14ac:dyDescent="0.15">
      <c r="P73" s="262"/>
    </row>
    <row r="74" spans="16:16" s="3" customFormat="1" x14ac:dyDescent="0.15">
      <c r="P74" s="262"/>
    </row>
    <row r="75" spans="16:16" s="3" customFormat="1" x14ac:dyDescent="0.15">
      <c r="P75" s="262"/>
    </row>
    <row r="76" spans="16:16" s="3" customFormat="1" x14ac:dyDescent="0.15">
      <c r="P76" s="262"/>
    </row>
    <row r="77" spans="16:16" s="3" customFormat="1" x14ac:dyDescent="0.15">
      <c r="P77" s="262"/>
    </row>
    <row r="78" spans="16:16" s="3" customFormat="1" x14ac:dyDescent="0.15">
      <c r="P78" s="262"/>
    </row>
    <row r="79" spans="16:16" s="3" customFormat="1" x14ac:dyDescent="0.15">
      <c r="P79" s="262"/>
    </row>
    <row r="80" spans="16:16" s="3" customFormat="1" x14ac:dyDescent="0.15">
      <c r="P80" s="262"/>
    </row>
    <row r="81" spans="16:16" s="3" customFormat="1" x14ac:dyDescent="0.15">
      <c r="P81" s="262"/>
    </row>
    <row r="82" spans="16:16" s="3" customFormat="1" x14ac:dyDescent="0.15">
      <c r="P82" s="262"/>
    </row>
    <row r="83" spans="16:16" s="3" customFormat="1" x14ac:dyDescent="0.15">
      <c r="P83" s="262"/>
    </row>
    <row r="84" spans="16:16" s="3" customFormat="1" x14ac:dyDescent="0.15">
      <c r="P84" s="262"/>
    </row>
    <row r="85" spans="16:16" s="3" customFormat="1" x14ac:dyDescent="0.15">
      <c r="P85" s="262"/>
    </row>
    <row r="86" spans="16:16" s="3" customFormat="1" x14ac:dyDescent="0.15">
      <c r="P86" s="262"/>
    </row>
    <row r="87" spans="16:16" s="3" customFormat="1" x14ac:dyDescent="0.15">
      <c r="P87" s="262"/>
    </row>
    <row r="88" spans="16:16" s="3" customFormat="1" x14ac:dyDescent="0.15">
      <c r="P88" s="262"/>
    </row>
    <row r="89" spans="16:16" s="3" customFormat="1" x14ac:dyDescent="0.15">
      <c r="P89" s="262"/>
    </row>
    <row r="90" spans="16:16" s="3" customFormat="1" x14ac:dyDescent="0.15">
      <c r="P90" s="262"/>
    </row>
    <row r="91" spans="16:16" s="3" customFormat="1" x14ac:dyDescent="0.15">
      <c r="P91" s="262"/>
    </row>
    <row r="92" spans="16:16" s="3" customFormat="1" x14ac:dyDescent="0.15">
      <c r="P92" s="262"/>
    </row>
    <row r="93" spans="16:16" s="3" customFormat="1" x14ac:dyDescent="0.15">
      <c r="P93" s="262"/>
    </row>
    <row r="94" spans="16:16" s="3" customFormat="1" x14ac:dyDescent="0.15">
      <c r="P94" s="262"/>
    </row>
    <row r="95" spans="16:16" s="3" customFormat="1" x14ac:dyDescent="0.15">
      <c r="P95" s="262"/>
    </row>
    <row r="96" spans="16:16" s="3" customFormat="1" x14ac:dyDescent="0.15">
      <c r="P96" s="262"/>
    </row>
    <row r="97" spans="16:16" s="3" customFormat="1" x14ac:dyDescent="0.15">
      <c r="P97" s="262"/>
    </row>
    <row r="98" spans="16:16" s="3" customFormat="1" x14ac:dyDescent="0.15">
      <c r="P98" s="262"/>
    </row>
  </sheetData>
  <mergeCells count="14">
    <mergeCell ref="A1:A3"/>
    <mergeCell ref="C1:I1"/>
    <mergeCell ref="C2:I2"/>
    <mergeCell ref="C3:I3"/>
    <mergeCell ref="A7:A8"/>
    <mergeCell ref="B7:B8"/>
    <mergeCell ref="C7:C8"/>
    <mergeCell ref="D7:D8"/>
    <mergeCell ref="E7:I7"/>
    <mergeCell ref="J7:O7"/>
    <mergeCell ref="P7:P8"/>
    <mergeCell ref="A35:I35"/>
    <mergeCell ref="A36:I36"/>
    <mergeCell ref="A37:I37"/>
  </mergeCells>
  <phoneticPr fontId="39" type="noConversion"/>
  <pageMargins left="0.55097222328186035" right="0.31986111402511597" top="0.27000001072883606" bottom="0.23000000417232513" header="0.20986111462116241" footer="0.20000000298023224"/>
  <pageSetup paperSize="12" scale="81" orientation="landscape" verticalDpi="30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13">
    <pageSetUpPr fitToPage="1"/>
  </sheetPr>
  <dimension ref="A1:IV61"/>
  <sheetViews>
    <sheetView zoomScale="90" zoomScaleNormal="90" workbookViewId="0">
      <selection activeCell="L5" sqref="L5"/>
    </sheetView>
  </sheetViews>
  <sheetFormatPr defaultColWidth="8.88671875" defaultRowHeight="13.5" x14ac:dyDescent="0.15"/>
  <cols>
    <col min="1" max="2" width="9.21875" style="1" customWidth="1"/>
    <col min="3" max="3" width="8.44140625" style="1" bestFit="1" customWidth="1"/>
    <col min="4" max="4" width="9.88671875" style="1" customWidth="1"/>
    <col min="5" max="7" width="6.77734375" style="1" customWidth="1"/>
    <col min="8" max="8" width="6.6640625" style="1" customWidth="1"/>
    <col min="9" max="10" width="8.5546875" style="1" customWidth="1"/>
    <col min="11" max="12" width="6.77734375" style="2" customWidth="1"/>
    <col min="13" max="13" width="8.5546875" style="1" customWidth="1"/>
    <col min="14" max="17" width="6.77734375" style="1" customWidth="1"/>
    <col min="18" max="18" width="12.6640625" style="1" customWidth="1"/>
    <col min="19" max="21" width="6.77734375" style="2" customWidth="1"/>
    <col min="22" max="37" width="6.77734375" style="1" customWidth="1"/>
    <col min="38" max="256" width="8.88671875" style="1"/>
  </cols>
  <sheetData>
    <row r="1" spans="1:21" s="14" customFormat="1" ht="23.25" customHeight="1" x14ac:dyDescent="0.15">
      <c r="A1" s="1493" t="s">
        <v>519</v>
      </c>
      <c r="B1" s="220" t="s">
        <v>1263</v>
      </c>
      <c r="C1" s="1473" t="s">
        <v>1393</v>
      </c>
      <c r="D1" s="1474"/>
      <c r="E1" s="1474"/>
      <c r="F1" s="1474"/>
      <c r="G1" s="1474"/>
      <c r="H1" s="1474"/>
      <c r="I1" s="1475"/>
      <c r="L1" s="22"/>
      <c r="M1" s="22"/>
      <c r="N1" s="22"/>
    </row>
    <row r="2" spans="1:21" s="7" customFormat="1" ht="23.25" customHeight="1" x14ac:dyDescent="0.15">
      <c r="A2" s="1494"/>
      <c r="B2" s="54" t="s">
        <v>1230</v>
      </c>
      <c r="C2" s="1476" t="s">
        <v>180</v>
      </c>
      <c r="D2" s="1477"/>
      <c r="E2" s="1477"/>
      <c r="F2" s="1477"/>
      <c r="G2" s="1477"/>
      <c r="H2" s="1477"/>
      <c r="I2" s="1478"/>
    </row>
    <row r="3" spans="1:21" s="7" customFormat="1" ht="23.25" customHeight="1" x14ac:dyDescent="0.15">
      <c r="A3" s="1495"/>
      <c r="B3" s="236" t="s">
        <v>527</v>
      </c>
      <c r="C3" s="1479" t="s">
        <v>92</v>
      </c>
      <c r="D3" s="1480"/>
      <c r="E3" s="1480"/>
      <c r="F3" s="1480"/>
      <c r="G3" s="1480"/>
      <c r="H3" s="1480"/>
      <c r="I3" s="1481"/>
    </row>
    <row r="4" spans="1:21" s="7" customFormat="1" ht="15.75" customHeight="1" x14ac:dyDescent="0.15">
      <c r="A4" s="13"/>
      <c r="B4" s="13"/>
      <c r="C4" s="12"/>
      <c r="D4" s="8"/>
      <c r="E4" s="8"/>
      <c r="F4" s="8"/>
      <c r="G4" s="8"/>
      <c r="H4" s="8"/>
      <c r="I4" s="8"/>
      <c r="J4" s="8"/>
    </row>
    <row r="5" spans="1:21" s="7" customFormat="1" ht="23.25" customHeight="1" x14ac:dyDescent="0.15">
      <c r="A5" s="356" t="s">
        <v>225</v>
      </c>
      <c r="B5" s="356"/>
      <c r="C5" s="12"/>
      <c r="D5" s="8"/>
      <c r="E5" s="8"/>
      <c r="F5" s="8"/>
      <c r="G5" s="8"/>
      <c r="H5" s="8"/>
      <c r="I5" s="8"/>
      <c r="J5" s="8"/>
      <c r="K5" s="20"/>
      <c r="L5" s="20"/>
      <c r="M5" s="20"/>
      <c r="N5" s="20"/>
      <c r="O5" s="20"/>
      <c r="P5" s="20"/>
      <c r="Q5" s="20"/>
      <c r="R5" s="20"/>
    </row>
    <row r="6" spans="1:21" s="7" customFormat="1" ht="23.25" customHeight="1" x14ac:dyDescent="0.15">
      <c r="A6" s="19"/>
      <c r="B6" s="19"/>
      <c r="C6" s="12"/>
      <c r="D6" s="8"/>
      <c r="E6" s="8"/>
      <c r="F6" s="8"/>
      <c r="G6" s="8"/>
      <c r="H6" s="8"/>
      <c r="I6" s="8"/>
      <c r="J6" s="8"/>
      <c r="P6" s="1548" t="s">
        <v>1154</v>
      </c>
      <c r="Q6" s="1548"/>
      <c r="R6" s="7" t="s">
        <v>295</v>
      </c>
    </row>
    <row r="7" spans="1:21" ht="27" customHeight="1" x14ac:dyDescent="0.15">
      <c r="A7" s="1424" t="s">
        <v>518</v>
      </c>
      <c r="B7" s="1522" t="s">
        <v>492</v>
      </c>
      <c r="C7" s="1410" t="s">
        <v>502</v>
      </c>
      <c r="D7" s="1411" t="s">
        <v>525</v>
      </c>
      <c r="E7" s="1526" t="s">
        <v>509</v>
      </c>
      <c r="F7" s="1527"/>
      <c r="G7" s="1527"/>
      <c r="H7" s="1527"/>
      <c r="I7" s="1527"/>
      <c r="J7" s="1528"/>
      <c r="K7" s="1409" t="s">
        <v>521</v>
      </c>
      <c r="L7" s="1409"/>
      <c r="M7" s="1410"/>
      <c r="N7" s="1410"/>
      <c r="O7" s="1410"/>
      <c r="P7" s="1410"/>
      <c r="Q7" s="1411"/>
      <c r="R7" s="1412" t="s">
        <v>438</v>
      </c>
      <c r="S7" s="1"/>
      <c r="T7" s="1"/>
      <c r="U7" s="1"/>
    </row>
    <row r="8" spans="1:21" ht="29.25" customHeight="1" x14ac:dyDescent="0.15">
      <c r="A8" s="1425"/>
      <c r="B8" s="1523"/>
      <c r="C8" s="1426"/>
      <c r="D8" s="1427"/>
      <c r="E8" s="207" t="s">
        <v>1176</v>
      </c>
      <c r="F8" s="205" t="s">
        <v>382</v>
      </c>
      <c r="G8" s="205" t="s">
        <v>539</v>
      </c>
      <c r="H8" s="205" t="s">
        <v>498</v>
      </c>
      <c r="I8" s="285" t="s">
        <v>510</v>
      </c>
      <c r="J8" s="208" t="s">
        <v>1023</v>
      </c>
      <c r="K8" s="206" t="s">
        <v>470</v>
      </c>
      <c r="L8" s="206" t="s">
        <v>1023</v>
      </c>
      <c r="M8" s="193" t="s">
        <v>510</v>
      </c>
      <c r="N8" s="193" t="s">
        <v>498</v>
      </c>
      <c r="O8" s="193" t="s">
        <v>539</v>
      </c>
      <c r="P8" s="193" t="s">
        <v>382</v>
      </c>
      <c r="Q8" s="194" t="s">
        <v>1176</v>
      </c>
      <c r="R8" s="1413"/>
      <c r="S8" s="1"/>
      <c r="T8" s="1"/>
      <c r="U8" s="1"/>
    </row>
    <row r="9" spans="1:21" s="3" customFormat="1" ht="34.5" customHeight="1" x14ac:dyDescent="0.15">
      <c r="A9" s="180" t="s">
        <v>439</v>
      </c>
      <c r="B9" s="182" t="s">
        <v>517</v>
      </c>
      <c r="C9" s="163" t="s">
        <v>1176</v>
      </c>
      <c r="D9" s="270" t="s">
        <v>981</v>
      </c>
      <c r="E9" s="180"/>
      <c r="F9" s="163"/>
      <c r="G9" s="163"/>
      <c r="H9" s="163"/>
      <c r="I9" s="184"/>
      <c r="J9" s="451"/>
      <c r="K9" s="182"/>
      <c r="L9" s="182"/>
      <c r="M9" s="162">
        <v>0.27500000000000002</v>
      </c>
      <c r="N9" s="162">
        <v>0.29166666666666669</v>
      </c>
      <c r="O9" s="162" t="s">
        <v>527</v>
      </c>
      <c r="P9" s="162" t="s">
        <v>527</v>
      </c>
      <c r="Q9" s="271" t="s">
        <v>527</v>
      </c>
      <c r="R9" s="254"/>
    </row>
    <row r="10" spans="1:21" s="3" customFormat="1" ht="34.5" customHeight="1" x14ac:dyDescent="0.15">
      <c r="A10" s="106" t="s">
        <v>439</v>
      </c>
      <c r="B10" s="46" t="s">
        <v>517</v>
      </c>
      <c r="C10" s="23" t="s">
        <v>1176</v>
      </c>
      <c r="D10" s="266" t="s">
        <v>981</v>
      </c>
      <c r="E10" s="168">
        <v>0.3298611111111111</v>
      </c>
      <c r="F10" s="5">
        <v>0.33888888888888885</v>
      </c>
      <c r="G10" s="5">
        <v>0.35000000000000003</v>
      </c>
      <c r="H10" s="5" t="s">
        <v>527</v>
      </c>
      <c r="I10" s="112" t="s">
        <v>527</v>
      </c>
      <c r="J10" s="49" t="s">
        <v>527</v>
      </c>
      <c r="K10" s="46" t="s">
        <v>750</v>
      </c>
      <c r="L10" s="46" t="s">
        <v>527</v>
      </c>
      <c r="M10" s="794" t="s">
        <v>802</v>
      </c>
      <c r="N10" s="5">
        <v>0.43124999999999997</v>
      </c>
      <c r="O10" s="5" t="s">
        <v>527</v>
      </c>
      <c r="P10" s="5" t="s">
        <v>527</v>
      </c>
      <c r="Q10" s="112" t="s">
        <v>527</v>
      </c>
      <c r="R10" s="214"/>
    </row>
    <row r="11" spans="1:21" s="3" customFormat="1" ht="34.5" customHeight="1" x14ac:dyDescent="0.15">
      <c r="A11" s="106" t="s">
        <v>439</v>
      </c>
      <c r="B11" s="46" t="s">
        <v>517</v>
      </c>
      <c r="C11" s="23" t="s">
        <v>1176</v>
      </c>
      <c r="D11" s="266" t="s">
        <v>981</v>
      </c>
      <c r="E11" s="168">
        <v>0.47916666666666669</v>
      </c>
      <c r="F11" s="5">
        <v>0.48819444444444443</v>
      </c>
      <c r="G11" s="5">
        <v>0.4993055555555555</v>
      </c>
      <c r="H11" s="5" t="s">
        <v>527</v>
      </c>
      <c r="I11" s="112" t="s">
        <v>527</v>
      </c>
      <c r="J11" s="49" t="s">
        <v>527</v>
      </c>
      <c r="K11" s="108">
        <v>0.53819444444444442</v>
      </c>
      <c r="L11" s="108" t="s">
        <v>527</v>
      </c>
      <c r="M11" s="15" t="s">
        <v>527</v>
      </c>
      <c r="N11" s="5">
        <v>0.55902777777777779</v>
      </c>
      <c r="O11" s="5" t="s">
        <v>527</v>
      </c>
      <c r="P11" s="5" t="s">
        <v>527</v>
      </c>
      <c r="Q11" s="39" t="s">
        <v>1158</v>
      </c>
      <c r="R11" s="214"/>
    </row>
    <row r="12" spans="1:21" s="3" customFormat="1" ht="34.5" customHeight="1" x14ac:dyDescent="0.15">
      <c r="A12" s="106" t="s">
        <v>439</v>
      </c>
      <c r="B12" s="46" t="s">
        <v>517</v>
      </c>
      <c r="C12" s="23" t="s">
        <v>1176</v>
      </c>
      <c r="D12" s="266" t="s">
        <v>981</v>
      </c>
      <c r="E12" s="168">
        <v>0.6</v>
      </c>
      <c r="F12" s="5">
        <v>0.60902777777777783</v>
      </c>
      <c r="G12" s="5">
        <v>0.62013888888888891</v>
      </c>
      <c r="H12" s="5" t="s">
        <v>527</v>
      </c>
      <c r="I12" s="112" t="s">
        <v>527</v>
      </c>
      <c r="J12" s="49"/>
      <c r="K12" s="108"/>
      <c r="L12" s="108"/>
      <c r="M12" s="15" t="s">
        <v>1201</v>
      </c>
      <c r="N12" s="5">
        <v>0.6645833333333333</v>
      </c>
      <c r="O12" s="5" t="s">
        <v>527</v>
      </c>
      <c r="P12" s="5" t="s">
        <v>527</v>
      </c>
      <c r="Q12" s="112" t="s">
        <v>527</v>
      </c>
      <c r="R12" s="214"/>
    </row>
    <row r="13" spans="1:21" s="3" customFormat="1" ht="34.5" customHeight="1" x14ac:dyDescent="0.15">
      <c r="A13" s="106" t="s">
        <v>439</v>
      </c>
      <c r="B13" s="46" t="s">
        <v>517</v>
      </c>
      <c r="C13" s="23" t="s">
        <v>1176</v>
      </c>
      <c r="D13" s="266" t="s">
        <v>981</v>
      </c>
      <c r="E13" s="168">
        <v>0.71250000000000002</v>
      </c>
      <c r="F13" s="5">
        <v>0.72152777777777777</v>
      </c>
      <c r="G13" s="5">
        <v>0.73263888888888884</v>
      </c>
      <c r="H13" s="5" t="s">
        <v>527</v>
      </c>
      <c r="I13" s="795" t="s">
        <v>802</v>
      </c>
      <c r="J13" s="793" t="s">
        <v>527</v>
      </c>
      <c r="K13" s="108">
        <v>0.78541666666666676</v>
      </c>
      <c r="L13" s="108" t="s">
        <v>527</v>
      </c>
      <c r="M13" s="15" t="s">
        <v>527</v>
      </c>
      <c r="N13" s="5">
        <v>0.80625000000000002</v>
      </c>
      <c r="O13" s="5" t="s">
        <v>527</v>
      </c>
      <c r="P13" s="5" t="s">
        <v>527</v>
      </c>
      <c r="Q13" s="112" t="s">
        <v>527</v>
      </c>
      <c r="R13" s="214"/>
    </row>
    <row r="14" spans="1:21" s="3" customFormat="1" ht="34.5" customHeight="1" x14ac:dyDescent="0.15">
      <c r="A14" s="113" t="s">
        <v>439</v>
      </c>
      <c r="B14" s="170" t="s">
        <v>517</v>
      </c>
      <c r="C14" s="114" t="s">
        <v>1176</v>
      </c>
      <c r="D14" s="267" t="s">
        <v>981</v>
      </c>
      <c r="E14" s="209">
        <v>0.84027777777777779</v>
      </c>
      <c r="F14" s="115">
        <v>0.84930555555555554</v>
      </c>
      <c r="G14" s="115">
        <v>0.86041666666666661</v>
      </c>
      <c r="H14" s="115" t="s">
        <v>527</v>
      </c>
      <c r="I14" s="117" t="s">
        <v>527</v>
      </c>
      <c r="J14" s="269" t="s">
        <v>527</v>
      </c>
      <c r="K14" s="268">
        <v>0.88958333333333339</v>
      </c>
      <c r="L14" s="268" t="s">
        <v>527</v>
      </c>
      <c r="M14" s="116" t="s">
        <v>527</v>
      </c>
      <c r="N14" s="115">
        <v>0.91041666666666676</v>
      </c>
      <c r="O14" s="115" t="s">
        <v>527</v>
      </c>
      <c r="P14" s="115" t="s">
        <v>527</v>
      </c>
      <c r="Q14" s="117" t="s">
        <v>489</v>
      </c>
      <c r="R14" s="215"/>
    </row>
    <row r="16" spans="1:21" s="3" customFormat="1" x14ac:dyDescent="0.15">
      <c r="K16" s="4"/>
      <c r="L16" s="4"/>
      <c r="S16" s="4"/>
      <c r="T16" s="4"/>
      <c r="U16" s="4"/>
    </row>
    <row r="17" spans="11:21" s="3" customFormat="1" x14ac:dyDescent="0.15">
      <c r="K17" s="4"/>
      <c r="L17" s="4"/>
      <c r="S17" s="4"/>
      <c r="T17" s="4"/>
      <c r="U17" s="4"/>
    </row>
    <row r="18" spans="11:21" s="3" customFormat="1" x14ac:dyDescent="0.15">
      <c r="K18" s="4"/>
      <c r="L18" s="4"/>
      <c r="S18" s="4"/>
      <c r="T18" s="4"/>
      <c r="U18" s="4"/>
    </row>
    <row r="19" spans="11:21" s="3" customFormat="1" x14ac:dyDescent="0.15">
      <c r="K19" s="4"/>
      <c r="L19" s="4"/>
      <c r="S19" s="4"/>
      <c r="T19" s="4"/>
      <c r="U19" s="4"/>
    </row>
    <row r="20" spans="11:21" s="3" customFormat="1" x14ac:dyDescent="0.15">
      <c r="K20" s="4"/>
      <c r="L20" s="4"/>
      <c r="S20" s="4"/>
      <c r="T20" s="4"/>
      <c r="U20" s="4"/>
    </row>
    <row r="21" spans="11:21" s="3" customFormat="1" x14ac:dyDescent="0.15">
      <c r="K21" s="4"/>
      <c r="L21" s="4"/>
      <c r="S21" s="4"/>
      <c r="T21" s="4"/>
      <c r="U21" s="4"/>
    </row>
    <row r="22" spans="11:21" s="3" customFormat="1" x14ac:dyDescent="0.15">
      <c r="K22" s="4"/>
      <c r="L22" s="4"/>
      <c r="S22" s="4"/>
      <c r="T22" s="4"/>
      <c r="U22" s="4"/>
    </row>
    <row r="23" spans="11:21" s="3" customFormat="1" x14ac:dyDescent="0.15">
      <c r="K23" s="4"/>
      <c r="L23" s="4"/>
      <c r="S23" s="4"/>
      <c r="T23" s="4"/>
      <c r="U23" s="4"/>
    </row>
    <row r="24" spans="11:21" s="3" customFormat="1" x14ac:dyDescent="0.15">
      <c r="K24" s="4"/>
      <c r="L24" s="4"/>
      <c r="S24" s="4"/>
      <c r="T24" s="4"/>
      <c r="U24" s="4"/>
    </row>
    <row r="25" spans="11:21" s="3" customFormat="1" x14ac:dyDescent="0.15">
      <c r="K25" s="4"/>
      <c r="L25" s="4"/>
      <c r="S25" s="4"/>
      <c r="T25" s="4"/>
      <c r="U25" s="4"/>
    </row>
    <row r="26" spans="11:21" s="3" customFormat="1" x14ac:dyDescent="0.15">
      <c r="K26" s="4"/>
      <c r="L26" s="4"/>
      <c r="S26" s="4"/>
      <c r="T26" s="4"/>
      <c r="U26" s="4"/>
    </row>
    <row r="27" spans="11:21" s="3" customFormat="1" x14ac:dyDescent="0.15">
      <c r="K27" s="4"/>
      <c r="L27" s="4"/>
      <c r="S27" s="4"/>
      <c r="T27" s="4"/>
      <c r="U27" s="4"/>
    </row>
    <row r="28" spans="11:21" s="3" customFormat="1" x14ac:dyDescent="0.15">
      <c r="K28" s="4"/>
      <c r="L28" s="4"/>
      <c r="S28" s="4"/>
      <c r="T28" s="4"/>
      <c r="U28" s="4"/>
    </row>
    <row r="29" spans="11:21" s="3" customFormat="1" x14ac:dyDescent="0.15">
      <c r="K29" s="4"/>
      <c r="L29" s="4"/>
      <c r="S29" s="4"/>
      <c r="T29" s="4"/>
      <c r="U29" s="4"/>
    </row>
    <row r="30" spans="11:21" s="3" customFormat="1" x14ac:dyDescent="0.15">
      <c r="K30" s="4"/>
      <c r="L30" s="4"/>
      <c r="S30" s="4"/>
      <c r="T30" s="4"/>
      <c r="U30" s="4"/>
    </row>
    <row r="31" spans="11:21" s="3" customFormat="1" x14ac:dyDescent="0.15">
      <c r="K31" s="4"/>
      <c r="L31" s="4"/>
      <c r="S31" s="4"/>
      <c r="T31" s="4"/>
      <c r="U31" s="4"/>
    </row>
    <row r="32" spans="11:21" s="3" customFormat="1" x14ac:dyDescent="0.15">
      <c r="K32" s="4"/>
      <c r="L32" s="4"/>
      <c r="S32" s="4"/>
      <c r="T32" s="4"/>
      <c r="U32" s="4"/>
    </row>
    <row r="33" spans="11:21" s="3" customFormat="1" x14ac:dyDescent="0.15">
      <c r="K33" s="4"/>
      <c r="L33" s="4"/>
      <c r="S33" s="4"/>
      <c r="T33" s="4"/>
      <c r="U33" s="4"/>
    </row>
    <row r="34" spans="11:21" s="3" customFormat="1" x14ac:dyDescent="0.15">
      <c r="K34" s="4"/>
      <c r="L34" s="4"/>
      <c r="S34" s="4"/>
      <c r="T34" s="4"/>
      <c r="U34" s="4"/>
    </row>
    <row r="35" spans="11:21" s="3" customFormat="1" x14ac:dyDescent="0.15">
      <c r="K35" s="4"/>
      <c r="L35" s="4"/>
      <c r="S35" s="4"/>
      <c r="T35" s="4"/>
      <c r="U35" s="4"/>
    </row>
    <row r="36" spans="11:21" s="3" customFormat="1" x14ac:dyDescent="0.15">
      <c r="K36" s="4"/>
      <c r="L36" s="4"/>
      <c r="S36" s="4"/>
      <c r="T36" s="4"/>
      <c r="U36" s="4"/>
    </row>
    <row r="37" spans="11:21" s="3" customFormat="1" x14ac:dyDescent="0.15">
      <c r="K37" s="4"/>
      <c r="L37" s="4"/>
      <c r="S37" s="4"/>
      <c r="T37" s="4"/>
      <c r="U37" s="4"/>
    </row>
    <row r="38" spans="11:21" s="3" customFormat="1" x14ac:dyDescent="0.15">
      <c r="K38" s="4"/>
      <c r="L38" s="4"/>
      <c r="S38" s="4"/>
      <c r="T38" s="4"/>
      <c r="U38" s="4"/>
    </row>
    <row r="39" spans="11:21" s="3" customFormat="1" x14ac:dyDescent="0.15">
      <c r="K39" s="4"/>
      <c r="L39" s="4"/>
      <c r="S39" s="4"/>
      <c r="T39" s="4"/>
      <c r="U39" s="4"/>
    </row>
    <row r="40" spans="11:21" s="3" customFormat="1" x14ac:dyDescent="0.15">
      <c r="K40" s="4"/>
      <c r="L40" s="4"/>
      <c r="S40" s="4"/>
      <c r="T40" s="4"/>
      <c r="U40" s="4"/>
    </row>
    <row r="41" spans="11:21" s="3" customFormat="1" x14ac:dyDescent="0.15">
      <c r="K41" s="4"/>
      <c r="L41" s="4"/>
      <c r="S41" s="4"/>
      <c r="T41" s="4"/>
      <c r="U41" s="4"/>
    </row>
    <row r="42" spans="11:21" s="3" customFormat="1" x14ac:dyDescent="0.15">
      <c r="K42" s="4"/>
      <c r="L42" s="4"/>
      <c r="S42" s="4"/>
      <c r="T42" s="4"/>
      <c r="U42" s="4"/>
    </row>
    <row r="43" spans="11:21" s="3" customFormat="1" x14ac:dyDescent="0.15">
      <c r="K43" s="4"/>
      <c r="L43" s="4"/>
      <c r="S43" s="4"/>
      <c r="T43" s="4"/>
      <c r="U43" s="4"/>
    </row>
    <row r="44" spans="11:21" s="3" customFormat="1" x14ac:dyDescent="0.15">
      <c r="K44" s="4"/>
      <c r="L44" s="4"/>
      <c r="S44" s="4"/>
      <c r="T44" s="4"/>
      <c r="U44" s="4"/>
    </row>
    <row r="45" spans="11:21" s="3" customFormat="1" x14ac:dyDescent="0.15">
      <c r="K45" s="4"/>
      <c r="L45" s="4"/>
      <c r="S45" s="4"/>
      <c r="T45" s="4"/>
      <c r="U45" s="4"/>
    </row>
    <row r="46" spans="11:21" s="3" customFormat="1" x14ac:dyDescent="0.15">
      <c r="K46" s="4"/>
      <c r="L46" s="4"/>
      <c r="S46" s="4"/>
      <c r="T46" s="4"/>
      <c r="U46" s="4"/>
    </row>
    <row r="47" spans="11:21" s="3" customFormat="1" x14ac:dyDescent="0.15">
      <c r="K47" s="4"/>
      <c r="L47" s="4"/>
      <c r="S47" s="4"/>
      <c r="T47" s="4"/>
      <c r="U47" s="4"/>
    </row>
    <row r="48" spans="11:21" s="3" customFormat="1" x14ac:dyDescent="0.15">
      <c r="K48" s="4"/>
      <c r="L48" s="4"/>
      <c r="S48" s="4"/>
      <c r="T48" s="4"/>
      <c r="U48" s="4"/>
    </row>
    <row r="49" spans="11:21" s="3" customFormat="1" x14ac:dyDescent="0.15">
      <c r="K49" s="4"/>
      <c r="L49" s="4"/>
      <c r="S49" s="4"/>
      <c r="T49" s="4"/>
      <c r="U49" s="4"/>
    </row>
    <row r="50" spans="11:21" s="3" customFormat="1" x14ac:dyDescent="0.15">
      <c r="K50" s="4"/>
      <c r="L50" s="4"/>
      <c r="S50" s="4"/>
      <c r="T50" s="4"/>
      <c r="U50" s="4"/>
    </row>
    <row r="51" spans="11:21" s="3" customFormat="1" x14ac:dyDescent="0.15">
      <c r="K51" s="4"/>
      <c r="L51" s="4"/>
      <c r="S51" s="4"/>
      <c r="T51" s="4"/>
      <c r="U51" s="4"/>
    </row>
    <row r="52" spans="11:21" s="3" customFormat="1" x14ac:dyDescent="0.15">
      <c r="K52" s="4"/>
      <c r="L52" s="4"/>
      <c r="S52" s="4"/>
      <c r="T52" s="4"/>
      <c r="U52" s="4"/>
    </row>
    <row r="53" spans="11:21" s="3" customFormat="1" x14ac:dyDescent="0.15">
      <c r="K53" s="4"/>
      <c r="L53" s="4"/>
      <c r="S53" s="4"/>
      <c r="T53" s="4"/>
      <c r="U53" s="4"/>
    </row>
    <row r="54" spans="11:21" s="3" customFormat="1" x14ac:dyDescent="0.15">
      <c r="K54" s="4"/>
      <c r="L54" s="4"/>
      <c r="S54" s="4"/>
      <c r="T54" s="4"/>
      <c r="U54" s="4"/>
    </row>
    <row r="55" spans="11:21" s="3" customFormat="1" x14ac:dyDescent="0.15">
      <c r="K55" s="4"/>
      <c r="L55" s="4"/>
      <c r="S55" s="4"/>
      <c r="T55" s="4"/>
      <c r="U55" s="4"/>
    </row>
    <row r="56" spans="11:21" s="3" customFormat="1" x14ac:dyDescent="0.15">
      <c r="K56" s="4"/>
      <c r="L56" s="4"/>
      <c r="S56" s="4"/>
      <c r="T56" s="4"/>
      <c r="U56" s="4"/>
    </row>
    <row r="57" spans="11:21" s="3" customFormat="1" x14ac:dyDescent="0.15">
      <c r="K57" s="4"/>
      <c r="L57" s="4"/>
      <c r="S57" s="4"/>
      <c r="T57" s="4"/>
      <c r="U57" s="4"/>
    </row>
    <row r="58" spans="11:21" s="3" customFormat="1" x14ac:dyDescent="0.15">
      <c r="K58" s="4"/>
      <c r="L58" s="4"/>
      <c r="S58" s="4"/>
      <c r="T58" s="4"/>
      <c r="U58" s="4"/>
    </row>
    <row r="59" spans="11:21" s="3" customFormat="1" x14ac:dyDescent="0.15">
      <c r="K59" s="4"/>
      <c r="L59" s="4"/>
      <c r="S59" s="4"/>
      <c r="T59" s="4"/>
      <c r="U59" s="4"/>
    </row>
    <row r="60" spans="11:21" s="3" customFormat="1" x14ac:dyDescent="0.15">
      <c r="K60" s="4"/>
      <c r="L60" s="4"/>
      <c r="S60" s="4"/>
      <c r="T60" s="4"/>
      <c r="U60" s="4"/>
    </row>
    <row r="61" spans="11:21" s="3" customFormat="1" x14ac:dyDescent="0.15">
      <c r="K61" s="4"/>
      <c r="L61" s="4"/>
      <c r="S61" s="4"/>
      <c r="T61" s="4"/>
      <c r="U61" s="4"/>
    </row>
  </sheetData>
  <mergeCells count="12">
    <mergeCell ref="A1:A3"/>
    <mergeCell ref="C1:I1"/>
    <mergeCell ref="C2:I2"/>
    <mergeCell ref="C3:I3"/>
    <mergeCell ref="P6:Q6"/>
    <mergeCell ref="K7:Q7"/>
    <mergeCell ref="R7:R8"/>
    <mergeCell ref="A7:A8"/>
    <mergeCell ref="B7:B8"/>
    <mergeCell ref="C7:C8"/>
    <mergeCell ref="D7:D8"/>
    <mergeCell ref="E7:J7"/>
  </mergeCells>
  <phoneticPr fontId="39" type="noConversion"/>
  <pageMargins left="0.55097222328186035" right="0.2800000011920929" top="0.31000000238418579" bottom="0.27000001072883606" header="0.23986111581325531" footer="0.20000000298023224"/>
  <pageSetup paperSize="9" scale="81" fitToHeight="0" orientation="landscape" verticalDpi="30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4">
    <pageSetUpPr fitToPage="1"/>
  </sheetPr>
  <dimension ref="A1:IV100"/>
  <sheetViews>
    <sheetView zoomScale="90" zoomScaleNormal="90" workbookViewId="0">
      <selection activeCell="P9" sqref="P9"/>
    </sheetView>
  </sheetViews>
  <sheetFormatPr defaultColWidth="8.88671875" defaultRowHeight="13.5" x14ac:dyDescent="0.15"/>
  <cols>
    <col min="1" max="2" width="9.21875" style="1" customWidth="1"/>
    <col min="3" max="3" width="8.44140625" style="1" bestFit="1" customWidth="1"/>
    <col min="4" max="4" width="9.88671875" style="1" customWidth="1"/>
    <col min="5" max="9" width="7.21875" style="1" customWidth="1"/>
    <col min="10" max="10" width="7.21875" style="2" customWidth="1"/>
    <col min="11" max="14" width="7.21875" style="1" customWidth="1"/>
    <col min="15" max="15" width="7.21875" style="2" customWidth="1"/>
    <col min="16" max="16" width="27.21875" style="2" customWidth="1"/>
    <col min="17" max="34" width="6.77734375" style="1" customWidth="1"/>
    <col min="35" max="256" width="8.88671875" style="1"/>
  </cols>
  <sheetData>
    <row r="1" spans="1:16" s="14" customFormat="1" ht="23.25" customHeight="1" x14ac:dyDescent="0.15">
      <c r="A1" s="1549" t="s">
        <v>519</v>
      </c>
      <c r="B1" s="280" t="s">
        <v>1263</v>
      </c>
      <c r="C1" s="1473" t="s">
        <v>1393</v>
      </c>
      <c r="D1" s="1474"/>
      <c r="E1" s="1474"/>
      <c r="F1" s="1474"/>
      <c r="G1" s="1474"/>
      <c r="H1" s="1475"/>
      <c r="M1" s="72"/>
      <c r="N1" s="22"/>
    </row>
    <row r="2" spans="1:16" s="7" customFormat="1" ht="23.25" customHeight="1" x14ac:dyDescent="0.15">
      <c r="A2" s="1550"/>
      <c r="B2" s="54" t="s">
        <v>1230</v>
      </c>
      <c r="C2" s="1476" t="s">
        <v>180</v>
      </c>
      <c r="D2" s="1477"/>
      <c r="E2" s="1477"/>
      <c r="F2" s="1477"/>
      <c r="G2" s="1477"/>
      <c r="H2" s="1478"/>
    </row>
    <row r="3" spans="1:16" s="7" customFormat="1" ht="23.25" customHeight="1" x14ac:dyDescent="0.15">
      <c r="A3" s="1551"/>
      <c r="B3" s="281" t="s">
        <v>527</v>
      </c>
      <c r="C3" s="1479" t="s">
        <v>92</v>
      </c>
      <c r="D3" s="1480"/>
      <c r="E3" s="1480"/>
      <c r="F3" s="1480"/>
      <c r="G3" s="1480"/>
      <c r="H3" s="1481"/>
      <c r="N3" s="22"/>
      <c r="O3" s="22"/>
    </row>
    <row r="4" spans="1:16" s="7" customFormat="1" ht="15.75" customHeight="1" x14ac:dyDescent="0.15">
      <c r="A4" s="13"/>
      <c r="B4" s="13"/>
      <c r="C4" s="12"/>
      <c r="D4" s="8"/>
      <c r="E4" s="8"/>
      <c r="F4" s="8"/>
      <c r="G4" s="8"/>
      <c r="H4" s="8"/>
      <c r="I4" s="8"/>
    </row>
    <row r="5" spans="1:16" s="7" customFormat="1" ht="23.25" customHeight="1" x14ac:dyDescent="0.15">
      <c r="A5" s="356" t="s">
        <v>1391</v>
      </c>
      <c r="B5" s="19"/>
      <c r="C5" s="12"/>
      <c r="D5" s="8"/>
      <c r="E5" s="8"/>
      <c r="F5" s="8"/>
      <c r="G5" s="8"/>
      <c r="H5" s="8"/>
      <c r="I5" s="8"/>
    </row>
    <row r="6" spans="1:16" s="7" customFormat="1" ht="20.25" customHeight="1" x14ac:dyDescent="0.15">
      <c r="A6" s="19"/>
      <c r="B6" s="19"/>
      <c r="C6" s="12"/>
      <c r="D6" s="8"/>
      <c r="E6" s="8"/>
      <c r="F6" s="8"/>
      <c r="G6" s="8"/>
      <c r="H6" s="8"/>
      <c r="I6" s="8"/>
      <c r="N6" s="1548" t="s">
        <v>1154</v>
      </c>
      <c r="O6" s="1548"/>
      <c r="P6" s="7" t="s">
        <v>1684</v>
      </c>
    </row>
    <row r="7" spans="1:16" ht="24" customHeight="1" x14ac:dyDescent="0.15">
      <c r="A7" s="1424" t="s">
        <v>518</v>
      </c>
      <c r="B7" s="1410" t="s">
        <v>492</v>
      </c>
      <c r="C7" s="1410" t="s">
        <v>502</v>
      </c>
      <c r="D7" s="1411" t="s">
        <v>525</v>
      </c>
      <c r="E7" s="1526" t="s">
        <v>509</v>
      </c>
      <c r="F7" s="1527"/>
      <c r="G7" s="1527"/>
      <c r="H7" s="1527"/>
      <c r="I7" s="1528"/>
      <c r="J7" s="1500" t="s">
        <v>521</v>
      </c>
      <c r="K7" s="1500"/>
      <c r="L7" s="1500"/>
      <c r="M7" s="1500"/>
      <c r="N7" s="1500"/>
      <c r="O7" s="1539"/>
      <c r="P7" s="1412" t="s">
        <v>1</v>
      </c>
    </row>
    <row r="8" spans="1:16" ht="24" customHeight="1" x14ac:dyDescent="0.15">
      <c r="A8" s="1425"/>
      <c r="B8" s="1426"/>
      <c r="C8" s="1426"/>
      <c r="D8" s="1427"/>
      <c r="E8" s="207" t="s">
        <v>1176</v>
      </c>
      <c r="F8" s="205" t="s">
        <v>382</v>
      </c>
      <c r="G8" s="205" t="s">
        <v>539</v>
      </c>
      <c r="H8" s="205" t="s">
        <v>498</v>
      </c>
      <c r="I8" s="208" t="s">
        <v>359</v>
      </c>
      <c r="J8" s="206" t="s">
        <v>460</v>
      </c>
      <c r="K8" s="193" t="s">
        <v>359</v>
      </c>
      <c r="L8" s="193" t="s">
        <v>498</v>
      </c>
      <c r="M8" s="193" t="s">
        <v>539</v>
      </c>
      <c r="N8" s="193" t="s">
        <v>382</v>
      </c>
      <c r="O8" s="194" t="s">
        <v>1176</v>
      </c>
      <c r="P8" s="1413"/>
    </row>
    <row r="9" spans="1:16" s="3" customFormat="1" ht="27" customHeight="1" x14ac:dyDescent="0.15">
      <c r="A9" s="272" t="s">
        <v>506</v>
      </c>
      <c r="B9" s="273" t="s">
        <v>469</v>
      </c>
      <c r="C9" s="273" t="s">
        <v>1176</v>
      </c>
      <c r="D9" s="277" t="s">
        <v>1180</v>
      </c>
      <c r="E9" s="272"/>
      <c r="F9" s="273"/>
      <c r="G9" s="273"/>
      <c r="H9" s="273"/>
      <c r="I9" s="276"/>
      <c r="J9" s="278"/>
      <c r="K9" s="274" t="s">
        <v>108</v>
      </c>
      <c r="L9" s="275">
        <v>0.26944444444444443</v>
      </c>
      <c r="M9" s="275" t="s">
        <v>527</v>
      </c>
      <c r="N9" s="275" t="s">
        <v>527</v>
      </c>
      <c r="O9" s="279" t="s">
        <v>527</v>
      </c>
      <c r="P9" s="282" t="str">
        <f>'33,39,39-1,39-2'!P12</f>
        <v>2025.10.31.까지 주말,공휴일 운휴</v>
      </c>
    </row>
    <row r="10" spans="1:16" s="3" customFormat="1" ht="27" customHeight="1" x14ac:dyDescent="0.15">
      <c r="A10" s="106" t="s">
        <v>1114</v>
      </c>
      <c r="B10" s="23" t="s">
        <v>514</v>
      </c>
      <c r="C10" s="23" t="s">
        <v>1176</v>
      </c>
      <c r="D10" s="35" t="s">
        <v>1205</v>
      </c>
      <c r="E10" s="106"/>
      <c r="F10" s="23"/>
      <c r="G10" s="23"/>
      <c r="H10" s="23"/>
      <c r="I10" s="171"/>
      <c r="J10" s="108">
        <v>0.27430555555555552</v>
      </c>
      <c r="K10" s="5">
        <v>0.28125</v>
      </c>
      <c r="L10" s="5">
        <v>0.30555555555555552</v>
      </c>
      <c r="M10" s="5" t="s">
        <v>527</v>
      </c>
      <c r="N10" s="5" t="s">
        <v>527</v>
      </c>
      <c r="O10" s="107" t="s">
        <v>527</v>
      </c>
      <c r="P10" s="283"/>
    </row>
    <row r="11" spans="1:16" s="3" customFormat="1" ht="27" customHeight="1" x14ac:dyDescent="0.15">
      <c r="A11" s="106" t="s">
        <v>1114</v>
      </c>
      <c r="B11" s="23" t="s">
        <v>517</v>
      </c>
      <c r="C11" s="23" t="s">
        <v>1176</v>
      </c>
      <c r="D11" s="35" t="s">
        <v>1205</v>
      </c>
      <c r="E11" s="106"/>
      <c r="F11" s="23"/>
      <c r="G11" s="23"/>
      <c r="H11" s="23"/>
      <c r="I11" s="43" t="s">
        <v>69</v>
      </c>
      <c r="J11" s="108">
        <v>0.30902777777777779</v>
      </c>
      <c r="K11" s="5">
        <v>0.31597222222222221</v>
      </c>
      <c r="L11" s="5">
        <v>0.34166666666666662</v>
      </c>
      <c r="M11" s="5" t="s">
        <v>527</v>
      </c>
      <c r="N11" s="5" t="s">
        <v>527</v>
      </c>
      <c r="O11" s="107" t="s">
        <v>527</v>
      </c>
      <c r="P11" s="283"/>
    </row>
    <row r="12" spans="1:16" s="3" customFormat="1" ht="27" customHeight="1" x14ac:dyDescent="0.15">
      <c r="A12" s="142" t="s">
        <v>506</v>
      </c>
      <c r="B12" s="141" t="s">
        <v>469</v>
      </c>
      <c r="C12" s="141" t="s">
        <v>1176</v>
      </c>
      <c r="D12" s="154" t="s">
        <v>1180</v>
      </c>
      <c r="E12" s="213">
        <v>0.2951388888888889</v>
      </c>
      <c r="F12" s="138">
        <v>0.30416666666666664</v>
      </c>
      <c r="G12" s="138">
        <v>0.31527777777777777</v>
      </c>
      <c r="H12" s="138" t="s">
        <v>527</v>
      </c>
      <c r="I12" s="173" t="s">
        <v>527</v>
      </c>
      <c r="J12" s="155"/>
      <c r="K12" s="138">
        <v>0.35902777777777778</v>
      </c>
      <c r="L12" s="138">
        <v>0.38125000000000003</v>
      </c>
      <c r="M12" s="138" t="s">
        <v>527</v>
      </c>
      <c r="N12" s="138" t="s">
        <v>527</v>
      </c>
      <c r="O12" s="145" t="s">
        <v>527</v>
      </c>
      <c r="P12" s="258" t="str">
        <f>P9</f>
        <v>2025.10.31.까지 주말,공휴일 운휴</v>
      </c>
    </row>
    <row r="13" spans="1:16" s="3" customFormat="1" ht="27" customHeight="1" x14ac:dyDescent="0.15">
      <c r="A13" s="106" t="s">
        <v>506</v>
      </c>
      <c r="B13" s="23" t="s">
        <v>514</v>
      </c>
      <c r="C13" s="23" t="s">
        <v>1176</v>
      </c>
      <c r="D13" s="35" t="s">
        <v>1180</v>
      </c>
      <c r="E13" s="168">
        <v>0.33680555555555558</v>
      </c>
      <c r="F13" s="5">
        <v>0.34583333333333338</v>
      </c>
      <c r="G13" s="5">
        <v>0.35694444444444445</v>
      </c>
      <c r="H13" s="5" t="s">
        <v>527</v>
      </c>
      <c r="I13" s="171" t="s">
        <v>527</v>
      </c>
      <c r="J13" s="46"/>
      <c r="K13" s="5">
        <v>0.39097222222222222</v>
      </c>
      <c r="L13" s="5">
        <v>0.41319444444444442</v>
      </c>
      <c r="M13" s="5" t="s">
        <v>527</v>
      </c>
      <c r="N13" s="5" t="s">
        <v>527</v>
      </c>
      <c r="O13" s="107" t="s">
        <v>527</v>
      </c>
      <c r="P13" s="283"/>
    </row>
    <row r="14" spans="1:16" s="3" customFormat="1" ht="27" customHeight="1" x14ac:dyDescent="0.15">
      <c r="A14" s="106" t="s">
        <v>506</v>
      </c>
      <c r="B14" s="23" t="s">
        <v>517</v>
      </c>
      <c r="C14" s="23" t="s">
        <v>1176</v>
      </c>
      <c r="D14" s="35" t="s">
        <v>1180</v>
      </c>
      <c r="E14" s="168">
        <v>0.37847222222222227</v>
      </c>
      <c r="F14" s="5">
        <v>0.38750000000000001</v>
      </c>
      <c r="G14" s="5">
        <v>0.39861111111111108</v>
      </c>
      <c r="H14" s="5" t="s">
        <v>527</v>
      </c>
      <c r="I14" s="171" t="s">
        <v>527</v>
      </c>
      <c r="J14" s="46"/>
      <c r="K14" s="5">
        <v>0.43402777777777773</v>
      </c>
      <c r="L14" s="5">
        <v>0.45624999999999999</v>
      </c>
      <c r="M14" s="5" t="s">
        <v>527</v>
      </c>
      <c r="N14" s="5" t="s">
        <v>527</v>
      </c>
      <c r="O14" s="107" t="s">
        <v>527</v>
      </c>
      <c r="P14" s="283"/>
    </row>
    <row r="15" spans="1:16" s="3" customFormat="1" ht="27" customHeight="1" x14ac:dyDescent="0.15">
      <c r="A15" s="142" t="s">
        <v>506</v>
      </c>
      <c r="B15" s="141" t="s">
        <v>469</v>
      </c>
      <c r="C15" s="141" t="s">
        <v>1176</v>
      </c>
      <c r="D15" s="154" t="s">
        <v>1180</v>
      </c>
      <c r="E15" s="213">
        <v>0.43055555555555558</v>
      </c>
      <c r="F15" s="138">
        <v>0.43958333333333338</v>
      </c>
      <c r="G15" s="138">
        <v>0.45069444444444445</v>
      </c>
      <c r="H15" s="138" t="s">
        <v>527</v>
      </c>
      <c r="I15" s="173" t="s">
        <v>527</v>
      </c>
      <c r="J15" s="155"/>
      <c r="K15" s="138">
        <v>0.4861111111111111</v>
      </c>
      <c r="L15" s="138">
        <v>0.5083333333333333</v>
      </c>
      <c r="M15" s="138" t="s">
        <v>527</v>
      </c>
      <c r="N15" s="138" t="s">
        <v>527</v>
      </c>
      <c r="O15" s="145" t="s">
        <v>1158</v>
      </c>
      <c r="P15" s="258" t="str">
        <f>P9</f>
        <v>2025.10.31.까지 주말,공휴일 운휴</v>
      </c>
    </row>
    <row r="16" spans="1:16" s="3" customFormat="1" ht="27" customHeight="1" x14ac:dyDescent="0.15">
      <c r="A16" s="106" t="s">
        <v>506</v>
      </c>
      <c r="B16" s="23" t="s">
        <v>514</v>
      </c>
      <c r="C16" s="23" t="s">
        <v>1176</v>
      </c>
      <c r="D16" s="35" t="s">
        <v>1205</v>
      </c>
      <c r="E16" s="168">
        <v>0.4548611111111111</v>
      </c>
      <c r="F16" s="5">
        <v>0.46388888888888885</v>
      </c>
      <c r="G16" s="5">
        <v>0.47500000000000003</v>
      </c>
      <c r="H16" s="5" t="s">
        <v>527</v>
      </c>
      <c r="I16" s="171" t="s">
        <v>527</v>
      </c>
      <c r="J16" s="108"/>
      <c r="K16" s="5">
        <v>0.52430555555555558</v>
      </c>
      <c r="L16" s="5">
        <v>0.54652777777777783</v>
      </c>
      <c r="M16" s="5" t="s">
        <v>527</v>
      </c>
      <c r="N16" s="5" t="s">
        <v>527</v>
      </c>
      <c r="O16" s="107" t="s">
        <v>1158</v>
      </c>
      <c r="P16" s="283"/>
    </row>
    <row r="17" spans="1:16" s="3" customFormat="1" ht="27" customHeight="1" x14ac:dyDescent="0.15">
      <c r="A17" s="106" t="s">
        <v>506</v>
      </c>
      <c r="B17" s="23" t="s">
        <v>517</v>
      </c>
      <c r="C17" s="23" t="s">
        <v>1176</v>
      </c>
      <c r="D17" s="35" t="s">
        <v>1180</v>
      </c>
      <c r="E17" s="168">
        <v>0.50416666666666665</v>
      </c>
      <c r="F17" s="5">
        <v>0.5131944444444444</v>
      </c>
      <c r="G17" s="5">
        <v>0.52430555555555558</v>
      </c>
      <c r="H17" s="5" t="s">
        <v>527</v>
      </c>
      <c r="I17" s="171" t="s">
        <v>527</v>
      </c>
      <c r="J17" s="46"/>
      <c r="K17" s="5">
        <v>0.56180555555555556</v>
      </c>
      <c r="L17" s="5">
        <v>0.58402777777777781</v>
      </c>
      <c r="M17" s="5" t="s">
        <v>527</v>
      </c>
      <c r="N17" s="5" t="s">
        <v>527</v>
      </c>
      <c r="O17" s="107" t="s">
        <v>1158</v>
      </c>
      <c r="P17" s="283"/>
    </row>
    <row r="18" spans="1:16" s="3" customFormat="1" ht="27" customHeight="1" x14ac:dyDescent="0.15">
      <c r="A18" s="142" t="s">
        <v>506</v>
      </c>
      <c r="B18" s="141" t="s">
        <v>469</v>
      </c>
      <c r="C18" s="141" t="s">
        <v>1176</v>
      </c>
      <c r="D18" s="154" t="s">
        <v>1180</v>
      </c>
      <c r="E18" s="213">
        <v>0.5625</v>
      </c>
      <c r="F18" s="138">
        <v>0.57152777777777775</v>
      </c>
      <c r="G18" s="138">
        <v>0.58263888888888882</v>
      </c>
      <c r="H18" s="138" t="s">
        <v>527</v>
      </c>
      <c r="I18" s="173" t="s">
        <v>527</v>
      </c>
      <c r="J18" s="155"/>
      <c r="K18" s="138">
        <v>0.61388888888888882</v>
      </c>
      <c r="L18" s="138">
        <v>0.63611111111111118</v>
      </c>
      <c r="M18" s="138" t="s">
        <v>527</v>
      </c>
      <c r="N18" s="138" t="s">
        <v>527</v>
      </c>
      <c r="O18" s="145" t="s">
        <v>527</v>
      </c>
      <c r="P18" s="258" t="str">
        <f>P9</f>
        <v>2025.10.31.까지 주말,공휴일 운휴</v>
      </c>
    </row>
    <row r="19" spans="1:16" s="3" customFormat="1" ht="27" customHeight="1" x14ac:dyDescent="0.15">
      <c r="A19" s="106" t="s">
        <v>506</v>
      </c>
      <c r="B19" s="23" t="s">
        <v>514</v>
      </c>
      <c r="C19" s="23" t="s">
        <v>1176</v>
      </c>
      <c r="D19" s="35" t="s">
        <v>1180</v>
      </c>
      <c r="E19" s="168">
        <v>0.59027777777777779</v>
      </c>
      <c r="F19" s="5">
        <v>0.59930555555555554</v>
      </c>
      <c r="G19" s="5">
        <v>0.61041666666666672</v>
      </c>
      <c r="H19" s="5" t="s">
        <v>527</v>
      </c>
      <c r="I19" s="171" t="s">
        <v>527</v>
      </c>
      <c r="J19" s="46"/>
      <c r="K19" s="5">
        <v>0.65069444444444446</v>
      </c>
      <c r="L19" s="5">
        <v>0.67291666666666661</v>
      </c>
      <c r="M19" s="5" t="s">
        <v>527</v>
      </c>
      <c r="N19" s="5" t="s">
        <v>527</v>
      </c>
      <c r="O19" s="107" t="s">
        <v>527</v>
      </c>
      <c r="P19" s="283"/>
    </row>
    <row r="20" spans="1:16" s="3" customFormat="1" ht="27" customHeight="1" x14ac:dyDescent="0.15">
      <c r="A20" s="106" t="s">
        <v>506</v>
      </c>
      <c r="B20" s="23" t="s">
        <v>517</v>
      </c>
      <c r="C20" s="23" t="s">
        <v>1176</v>
      </c>
      <c r="D20" s="35" t="s">
        <v>1180</v>
      </c>
      <c r="E20" s="168">
        <v>0.625</v>
      </c>
      <c r="F20" s="5">
        <v>0.63402777777777775</v>
      </c>
      <c r="G20" s="5">
        <v>0.64513888888888882</v>
      </c>
      <c r="H20" s="5" t="s">
        <v>527</v>
      </c>
      <c r="I20" s="171"/>
      <c r="J20" s="46"/>
      <c r="K20" s="5">
        <v>0.68055555555555547</v>
      </c>
      <c r="L20" s="5">
        <v>0.70277777777777783</v>
      </c>
      <c r="M20" s="5" t="s">
        <v>527</v>
      </c>
      <c r="N20" s="5" t="s">
        <v>527</v>
      </c>
      <c r="O20" s="107" t="s">
        <v>527</v>
      </c>
      <c r="P20" s="283"/>
    </row>
    <row r="21" spans="1:16" s="3" customFormat="1" ht="27" customHeight="1" x14ac:dyDescent="0.15">
      <c r="A21" s="142" t="s">
        <v>506</v>
      </c>
      <c r="B21" s="141" t="s">
        <v>469</v>
      </c>
      <c r="C21" s="141" t="s">
        <v>1176</v>
      </c>
      <c r="D21" s="154" t="s">
        <v>1180</v>
      </c>
      <c r="E21" s="213">
        <v>0.68263888888888891</v>
      </c>
      <c r="F21" s="138">
        <v>0.69166666666666676</v>
      </c>
      <c r="G21" s="138">
        <v>0.70277777777777783</v>
      </c>
      <c r="H21" s="138" t="s">
        <v>527</v>
      </c>
      <c r="I21" s="173" t="s">
        <v>527</v>
      </c>
      <c r="J21" s="155"/>
      <c r="K21" s="138">
        <v>0.76180555555555562</v>
      </c>
      <c r="L21" s="138">
        <v>0.78402777777777777</v>
      </c>
      <c r="M21" s="138" t="s">
        <v>527</v>
      </c>
      <c r="N21" s="138" t="s">
        <v>527</v>
      </c>
      <c r="O21" s="145" t="s">
        <v>527</v>
      </c>
      <c r="P21" s="258" t="str">
        <f>P9</f>
        <v>2025.10.31.까지 주말,공휴일 운휴</v>
      </c>
    </row>
    <row r="22" spans="1:16" s="3" customFormat="1" ht="27" customHeight="1" x14ac:dyDescent="0.15">
      <c r="A22" s="106" t="s">
        <v>506</v>
      </c>
      <c r="B22" s="23" t="s">
        <v>514</v>
      </c>
      <c r="C22" s="23" t="s">
        <v>1176</v>
      </c>
      <c r="D22" s="35" t="s">
        <v>1180</v>
      </c>
      <c r="E22" s="168">
        <v>0.71875</v>
      </c>
      <c r="F22" s="5">
        <v>0.72777777777777775</v>
      </c>
      <c r="G22" s="5">
        <v>0.73888888888888893</v>
      </c>
      <c r="H22" s="5" t="s">
        <v>527</v>
      </c>
      <c r="I22" s="171" t="s">
        <v>527</v>
      </c>
      <c r="J22" s="46"/>
      <c r="K22" s="5">
        <v>0.7944444444444444</v>
      </c>
      <c r="L22" s="5">
        <v>0.81666666666666676</v>
      </c>
      <c r="M22" s="5" t="s">
        <v>527</v>
      </c>
      <c r="N22" s="5" t="s">
        <v>527</v>
      </c>
      <c r="O22" s="107" t="s">
        <v>527</v>
      </c>
      <c r="P22" s="283"/>
    </row>
    <row r="23" spans="1:16" s="3" customFormat="1" ht="27" customHeight="1" x14ac:dyDescent="0.15">
      <c r="A23" s="106" t="s">
        <v>1114</v>
      </c>
      <c r="B23" s="23" t="s">
        <v>517</v>
      </c>
      <c r="C23" s="23" t="s">
        <v>1176</v>
      </c>
      <c r="D23" s="35" t="s">
        <v>1180</v>
      </c>
      <c r="E23" s="168">
        <v>0.75208333333333333</v>
      </c>
      <c r="F23" s="5">
        <v>0.76111111111111107</v>
      </c>
      <c r="G23" s="5">
        <v>0.77222222222222225</v>
      </c>
      <c r="H23" s="5" t="s">
        <v>527</v>
      </c>
      <c r="I23" s="49" t="s">
        <v>527</v>
      </c>
      <c r="J23" s="46" t="s">
        <v>1035</v>
      </c>
      <c r="K23" s="5">
        <v>0.83124999999999993</v>
      </c>
      <c r="L23" s="5">
        <v>0.8534722222222223</v>
      </c>
      <c r="M23" s="5" t="s">
        <v>527</v>
      </c>
      <c r="N23" s="5" t="s">
        <v>527</v>
      </c>
      <c r="O23" s="107" t="s">
        <v>527</v>
      </c>
      <c r="P23" s="283"/>
    </row>
    <row r="24" spans="1:16" s="3" customFormat="1" ht="27" customHeight="1" x14ac:dyDescent="0.15">
      <c r="A24" s="142" t="s">
        <v>506</v>
      </c>
      <c r="B24" s="141" t="s">
        <v>469</v>
      </c>
      <c r="C24" s="141" t="s">
        <v>1176</v>
      </c>
      <c r="D24" s="154" t="s">
        <v>1180</v>
      </c>
      <c r="E24" s="213">
        <v>0.81944444444444453</v>
      </c>
      <c r="F24" s="138">
        <v>0.82847222222222217</v>
      </c>
      <c r="G24" s="138">
        <v>0.83958333333333324</v>
      </c>
      <c r="H24" s="138" t="s">
        <v>527</v>
      </c>
      <c r="I24" s="144" t="s">
        <v>527</v>
      </c>
      <c r="J24" s="155"/>
      <c r="K24" s="138">
        <v>0.86805555555555547</v>
      </c>
      <c r="L24" s="138">
        <v>0.89027777777777783</v>
      </c>
      <c r="M24" s="138" t="s">
        <v>527</v>
      </c>
      <c r="N24" s="138" t="s">
        <v>527</v>
      </c>
      <c r="O24" s="147" t="s">
        <v>489</v>
      </c>
      <c r="P24" s="258" t="str">
        <f>P9</f>
        <v>2025.10.31.까지 주말,공휴일 운휴</v>
      </c>
    </row>
    <row r="25" spans="1:16" s="3" customFormat="1" ht="27" customHeight="1" x14ac:dyDescent="0.15">
      <c r="A25" s="106" t="s">
        <v>506</v>
      </c>
      <c r="B25" s="23" t="s">
        <v>514</v>
      </c>
      <c r="C25" s="23" t="s">
        <v>1176</v>
      </c>
      <c r="D25" s="35" t="s">
        <v>1205</v>
      </c>
      <c r="E25" s="168">
        <v>0.84722222222222221</v>
      </c>
      <c r="F25" s="5">
        <v>0.85625000000000007</v>
      </c>
      <c r="G25" s="5">
        <v>0.86736111111111114</v>
      </c>
      <c r="H25" s="5" t="s">
        <v>527</v>
      </c>
      <c r="I25" s="171" t="s">
        <v>527</v>
      </c>
      <c r="J25" s="108"/>
      <c r="K25" s="5">
        <v>0.89583333333333337</v>
      </c>
      <c r="L25" s="5">
        <v>0.91805555555555562</v>
      </c>
      <c r="M25" s="5" t="s">
        <v>527</v>
      </c>
      <c r="N25" s="5" t="s">
        <v>527</v>
      </c>
      <c r="O25" s="112" t="s">
        <v>489</v>
      </c>
      <c r="P25" s="283"/>
    </row>
    <row r="26" spans="1:16" s="3" customFormat="1" ht="27" customHeight="1" x14ac:dyDescent="0.15">
      <c r="A26" s="113" t="s">
        <v>506</v>
      </c>
      <c r="B26" s="114" t="s">
        <v>517</v>
      </c>
      <c r="C26" s="114" t="s">
        <v>1176</v>
      </c>
      <c r="D26" s="167" t="s">
        <v>1180</v>
      </c>
      <c r="E26" s="209">
        <v>0.88888888888888884</v>
      </c>
      <c r="F26" s="115">
        <v>0.8979166666666667</v>
      </c>
      <c r="G26" s="115">
        <v>0.90902777777777777</v>
      </c>
      <c r="H26" s="115"/>
      <c r="I26" s="174" t="s">
        <v>649</v>
      </c>
      <c r="J26" s="170"/>
      <c r="K26" s="115"/>
      <c r="L26" s="115"/>
      <c r="M26" s="115"/>
      <c r="N26" s="115"/>
      <c r="O26" s="117"/>
      <c r="P26" s="284"/>
    </row>
    <row r="27" spans="1:16" s="3" customFormat="1" ht="21.75" customHeight="1" x14ac:dyDescent="0.15">
      <c r="J27" s="4"/>
      <c r="O27" s="4"/>
      <c r="P27" s="4"/>
    </row>
    <row r="28" spans="1:16" s="3" customFormat="1" ht="21.75" customHeight="1" x14ac:dyDescent="0.15">
      <c r="A28" s="1414" t="s">
        <v>1385</v>
      </c>
      <c r="B28" s="1414"/>
      <c r="C28" s="1414"/>
      <c r="D28" s="1414"/>
      <c r="E28" s="1414"/>
      <c r="F28" s="1414"/>
      <c r="G28" s="1414"/>
      <c r="H28" s="1414"/>
      <c r="I28" s="1414"/>
      <c r="J28" s="4"/>
      <c r="O28" s="4"/>
      <c r="P28" s="4"/>
    </row>
    <row r="29" spans="1:16" s="3" customFormat="1" ht="27" customHeight="1" x14ac:dyDescent="0.15">
      <c r="J29" s="4"/>
      <c r="O29" s="4"/>
      <c r="P29" s="4"/>
    </row>
    <row r="30" spans="1:16" s="3" customFormat="1" ht="27" customHeight="1" x14ac:dyDescent="0.15">
      <c r="J30" s="4"/>
      <c r="O30" s="4"/>
      <c r="P30" s="4"/>
    </row>
    <row r="31" spans="1:16" s="3" customFormat="1" x14ac:dyDescent="0.15">
      <c r="J31" s="4"/>
      <c r="O31" s="4"/>
      <c r="P31" s="4"/>
    </row>
    <row r="32" spans="1:16" s="3" customFormat="1" x14ac:dyDescent="0.15">
      <c r="J32" s="4"/>
      <c r="O32" s="4"/>
      <c r="P32" s="4"/>
    </row>
    <row r="33" spans="10:16" s="3" customFormat="1" x14ac:dyDescent="0.15">
      <c r="J33" s="4"/>
      <c r="O33" s="4"/>
      <c r="P33" s="4"/>
    </row>
    <row r="34" spans="10:16" s="3" customFormat="1" x14ac:dyDescent="0.15">
      <c r="J34" s="4"/>
      <c r="O34" s="4"/>
      <c r="P34" s="4"/>
    </row>
    <row r="35" spans="10:16" s="3" customFormat="1" x14ac:dyDescent="0.15">
      <c r="J35" s="4"/>
      <c r="O35" s="4"/>
      <c r="P35" s="4"/>
    </row>
    <row r="36" spans="10:16" s="3" customFormat="1" x14ac:dyDescent="0.15">
      <c r="J36" s="4"/>
      <c r="O36" s="4"/>
      <c r="P36" s="4"/>
    </row>
    <row r="37" spans="10:16" s="3" customFormat="1" x14ac:dyDescent="0.15">
      <c r="J37" s="4"/>
      <c r="O37" s="4"/>
      <c r="P37" s="4"/>
    </row>
    <row r="38" spans="10:16" s="3" customFormat="1" x14ac:dyDescent="0.15">
      <c r="J38" s="4"/>
      <c r="O38" s="4"/>
      <c r="P38" s="4"/>
    </row>
    <row r="39" spans="10:16" s="3" customFormat="1" x14ac:dyDescent="0.15">
      <c r="J39" s="4"/>
      <c r="O39" s="4"/>
      <c r="P39" s="4"/>
    </row>
    <row r="40" spans="10:16" s="3" customFormat="1" x14ac:dyDescent="0.15">
      <c r="J40" s="4"/>
      <c r="O40" s="4"/>
      <c r="P40" s="4"/>
    </row>
    <row r="41" spans="10:16" s="3" customFormat="1" x14ac:dyDescent="0.15">
      <c r="J41" s="4"/>
      <c r="O41" s="4"/>
      <c r="P41" s="4"/>
    </row>
    <row r="42" spans="10:16" s="3" customFormat="1" x14ac:dyDescent="0.15">
      <c r="J42" s="4"/>
      <c r="O42" s="4"/>
      <c r="P42" s="4"/>
    </row>
    <row r="43" spans="10:16" s="3" customFormat="1" x14ac:dyDescent="0.15">
      <c r="J43" s="4"/>
      <c r="O43" s="4"/>
      <c r="P43" s="4"/>
    </row>
    <row r="44" spans="10:16" s="3" customFormat="1" x14ac:dyDescent="0.15">
      <c r="J44" s="4"/>
      <c r="O44" s="4"/>
      <c r="P44" s="4"/>
    </row>
    <row r="45" spans="10:16" s="3" customFormat="1" x14ac:dyDescent="0.15">
      <c r="J45" s="4"/>
      <c r="O45" s="4"/>
      <c r="P45" s="4"/>
    </row>
    <row r="46" spans="10:16" s="3" customFormat="1" x14ac:dyDescent="0.15">
      <c r="J46" s="4"/>
      <c r="O46" s="4"/>
      <c r="P46" s="4"/>
    </row>
    <row r="47" spans="10:16" s="3" customFormat="1" x14ac:dyDescent="0.15">
      <c r="J47" s="4"/>
      <c r="O47" s="4"/>
      <c r="P47" s="4"/>
    </row>
    <row r="48" spans="10:16" s="3" customFormat="1" x14ac:dyDescent="0.15">
      <c r="J48" s="4"/>
      <c r="O48" s="4"/>
      <c r="P48" s="4"/>
    </row>
    <row r="49" spans="10:16" s="3" customFormat="1" x14ac:dyDescent="0.15">
      <c r="J49" s="4"/>
      <c r="O49" s="4"/>
      <c r="P49" s="4"/>
    </row>
    <row r="50" spans="10:16" s="3" customFormat="1" x14ac:dyDescent="0.15">
      <c r="J50" s="4"/>
      <c r="O50" s="4"/>
      <c r="P50" s="4"/>
    </row>
    <row r="51" spans="10:16" s="3" customFormat="1" x14ac:dyDescent="0.15">
      <c r="J51" s="4"/>
      <c r="O51" s="4"/>
      <c r="P51" s="4"/>
    </row>
    <row r="52" spans="10:16" s="3" customFormat="1" x14ac:dyDescent="0.15">
      <c r="J52" s="4"/>
      <c r="O52" s="4"/>
      <c r="P52" s="4"/>
    </row>
    <row r="53" spans="10:16" s="3" customFormat="1" x14ac:dyDescent="0.15">
      <c r="J53" s="4"/>
      <c r="O53" s="4"/>
      <c r="P53" s="4"/>
    </row>
    <row r="54" spans="10:16" s="3" customFormat="1" x14ac:dyDescent="0.15">
      <c r="J54" s="4"/>
      <c r="O54" s="4"/>
      <c r="P54" s="4"/>
    </row>
    <row r="55" spans="10:16" s="3" customFormat="1" x14ac:dyDescent="0.15">
      <c r="J55" s="4"/>
      <c r="O55" s="4"/>
      <c r="P55" s="4"/>
    </row>
    <row r="56" spans="10:16" s="3" customFormat="1" x14ac:dyDescent="0.15">
      <c r="J56" s="4"/>
      <c r="O56" s="4"/>
      <c r="P56" s="4"/>
    </row>
    <row r="57" spans="10:16" s="3" customFormat="1" x14ac:dyDescent="0.15">
      <c r="J57" s="4"/>
      <c r="O57" s="4"/>
      <c r="P57" s="4"/>
    </row>
    <row r="58" spans="10:16" s="3" customFormat="1" x14ac:dyDescent="0.15">
      <c r="J58" s="4"/>
      <c r="O58" s="4"/>
      <c r="P58" s="4"/>
    </row>
    <row r="59" spans="10:16" s="3" customFormat="1" x14ac:dyDescent="0.15">
      <c r="J59" s="4"/>
      <c r="O59" s="4"/>
      <c r="P59" s="4"/>
    </row>
    <row r="60" spans="10:16" s="3" customFormat="1" x14ac:dyDescent="0.15">
      <c r="J60" s="4"/>
      <c r="O60" s="4"/>
      <c r="P60" s="4"/>
    </row>
    <row r="61" spans="10:16" s="3" customFormat="1" x14ac:dyDescent="0.15">
      <c r="J61" s="4"/>
      <c r="O61" s="4"/>
      <c r="P61" s="4"/>
    </row>
    <row r="62" spans="10:16" s="3" customFormat="1" x14ac:dyDescent="0.15">
      <c r="J62" s="4"/>
      <c r="O62" s="4"/>
      <c r="P62" s="4"/>
    </row>
    <row r="63" spans="10:16" s="3" customFormat="1" x14ac:dyDescent="0.15">
      <c r="J63" s="4"/>
      <c r="O63" s="4"/>
      <c r="P63" s="4"/>
    </row>
    <row r="64" spans="10:16" s="3" customFormat="1" x14ac:dyDescent="0.15">
      <c r="J64" s="4"/>
      <c r="O64" s="4"/>
      <c r="P64" s="4"/>
    </row>
    <row r="65" spans="10:16" s="3" customFormat="1" x14ac:dyDescent="0.15">
      <c r="J65" s="4"/>
      <c r="O65" s="4"/>
      <c r="P65" s="4"/>
    </row>
    <row r="66" spans="10:16" s="3" customFormat="1" x14ac:dyDescent="0.15">
      <c r="J66" s="4"/>
      <c r="O66" s="4"/>
      <c r="P66" s="4"/>
    </row>
    <row r="67" spans="10:16" s="3" customFormat="1" x14ac:dyDescent="0.15">
      <c r="J67" s="4"/>
      <c r="O67" s="4"/>
      <c r="P67" s="4"/>
    </row>
    <row r="68" spans="10:16" s="3" customFormat="1" x14ac:dyDescent="0.15">
      <c r="J68" s="4"/>
      <c r="O68" s="4"/>
      <c r="P68" s="4"/>
    </row>
    <row r="69" spans="10:16" s="3" customFormat="1" x14ac:dyDescent="0.15">
      <c r="J69" s="4"/>
      <c r="O69" s="4"/>
      <c r="P69" s="4"/>
    </row>
    <row r="70" spans="10:16" s="3" customFormat="1" x14ac:dyDescent="0.15">
      <c r="J70" s="4"/>
      <c r="O70" s="4"/>
      <c r="P70" s="4"/>
    </row>
    <row r="71" spans="10:16" s="3" customFormat="1" x14ac:dyDescent="0.15">
      <c r="J71" s="4"/>
      <c r="O71" s="4"/>
      <c r="P71" s="4"/>
    </row>
    <row r="72" spans="10:16" s="3" customFormat="1" x14ac:dyDescent="0.15">
      <c r="J72" s="4"/>
      <c r="O72" s="4"/>
      <c r="P72" s="4"/>
    </row>
    <row r="73" spans="10:16" s="3" customFormat="1" x14ac:dyDescent="0.15">
      <c r="J73" s="4"/>
      <c r="O73" s="4"/>
      <c r="P73" s="4"/>
    </row>
    <row r="74" spans="10:16" s="3" customFormat="1" x14ac:dyDescent="0.15">
      <c r="J74" s="4"/>
      <c r="O74" s="4"/>
      <c r="P74" s="4"/>
    </row>
    <row r="75" spans="10:16" s="3" customFormat="1" x14ac:dyDescent="0.15">
      <c r="J75" s="4"/>
      <c r="O75" s="4"/>
      <c r="P75" s="4"/>
    </row>
    <row r="76" spans="10:16" s="3" customFormat="1" x14ac:dyDescent="0.15">
      <c r="J76" s="4"/>
      <c r="O76" s="4"/>
      <c r="P76" s="4"/>
    </row>
    <row r="77" spans="10:16" s="3" customFormat="1" x14ac:dyDescent="0.15">
      <c r="J77" s="4"/>
      <c r="O77" s="4"/>
      <c r="P77" s="4"/>
    </row>
    <row r="78" spans="10:16" s="3" customFormat="1" x14ac:dyDescent="0.15">
      <c r="J78" s="4"/>
      <c r="O78" s="4"/>
      <c r="P78" s="4"/>
    </row>
    <row r="79" spans="10:16" s="3" customFormat="1" x14ac:dyDescent="0.15">
      <c r="J79" s="4"/>
      <c r="O79" s="4"/>
      <c r="P79" s="4"/>
    </row>
    <row r="80" spans="10:16" s="3" customFormat="1" x14ac:dyDescent="0.15">
      <c r="J80" s="4"/>
      <c r="O80" s="4"/>
      <c r="P80" s="4"/>
    </row>
    <row r="81" spans="10:16" s="3" customFormat="1" x14ac:dyDescent="0.15">
      <c r="J81" s="4"/>
      <c r="O81" s="4"/>
      <c r="P81" s="4"/>
    </row>
    <row r="82" spans="10:16" s="3" customFormat="1" x14ac:dyDescent="0.15">
      <c r="J82" s="4"/>
      <c r="O82" s="4"/>
      <c r="P82" s="4"/>
    </row>
    <row r="83" spans="10:16" s="3" customFormat="1" x14ac:dyDescent="0.15">
      <c r="J83" s="4"/>
      <c r="O83" s="4"/>
      <c r="P83" s="4"/>
    </row>
    <row r="84" spans="10:16" s="3" customFormat="1" x14ac:dyDescent="0.15">
      <c r="J84" s="4"/>
      <c r="O84" s="4"/>
      <c r="P84" s="4"/>
    </row>
    <row r="85" spans="10:16" s="3" customFormat="1" x14ac:dyDescent="0.15">
      <c r="J85" s="4"/>
      <c r="O85" s="4"/>
      <c r="P85" s="4"/>
    </row>
    <row r="86" spans="10:16" s="3" customFormat="1" x14ac:dyDescent="0.15">
      <c r="J86" s="4"/>
      <c r="O86" s="4"/>
      <c r="P86" s="4"/>
    </row>
    <row r="87" spans="10:16" s="3" customFormat="1" x14ac:dyDescent="0.15">
      <c r="J87" s="4"/>
      <c r="O87" s="4"/>
      <c r="P87" s="4"/>
    </row>
    <row r="88" spans="10:16" s="3" customFormat="1" x14ac:dyDescent="0.15">
      <c r="J88" s="4"/>
      <c r="O88" s="4"/>
      <c r="P88" s="4"/>
    </row>
    <row r="89" spans="10:16" s="3" customFormat="1" x14ac:dyDescent="0.15">
      <c r="J89" s="4"/>
      <c r="O89" s="4"/>
      <c r="P89" s="4"/>
    </row>
    <row r="90" spans="10:16" s="3" customFormat="1" x14ac:dyDescent="0.15">
      <c r="J90" s="4"/>
      <c r="O90" s="4"/>
      <c r="P90" s="4"/>
    </row>
    <row r="91" spans="10:16" s="3" customFormat="1" x14ac:dyDescent="0.15">
      <c r="J91" s="4"/>
      <c r="O91" s="4"/>
      <c r="P91" s="4"/>
    </row>
    <row r="92" spans="10:16" s="3" customFormat="1" x14ac:dyDescent="0.15">
      <c r="J92" s="4"/>
      <c r="O92" s="4"/>
      <c r="P92" s="4"/>
    </row>
    <row r="93" spans="10:16" s="3" customFormat="1" x14ac:dyDescent="0.15">
      <c r="J93" s="4"/>
      <c r="O93" s="4"/>
      <c r="P93" s="4"/>
    </row>
    <row r="94" spans="10:16" s="3" customFormat="1" x14ac:dyDescent="0.15">
      <c r="J94" s="4"/>
      <c r="O94" s="4"/>
      <c r="P94" s="4"/>
    </row>
    <row r="95" spans="10:16" s="3" customFormat="1" x14ac:dyDescent="0.15">
      <c r="J95" s="4"/>
      <c r="O95" s="4"/>
      <c r="P95" s="4"/>
    </row>
    <row r="96" spans="10:16" s="3" customFormat="1" x14ac:dyDescent="0.15">
      <c r="J96" s="4"/>
      <c r="O96" s="4"/>
      <c r="P96" s="4"/>
    </row>
    <row r="97" spans="10:16" s="3" customFormat="1" x14ac:dyDescent="0.15">
      <c r="J97" s="4"/>
      <c r="O97" s="4"/>
      <c r="P97" s="4"/>
    </row>
    <row r="98" spans="10:16" s="3" customFormat="1" x14ac:dyDescent="0.15">
      <c r="J98" s="4"/>
      <c r="O98" s="4"/>
      <c r="P98" s="4"/>
    </row>
    <row r="99" spans="10:16" s="3" customFormat="1" x14ac:dyDescent="0.15">
      <c r="J99" s="4"/>
      <c r="O99" s="4"/>
      <c r="P99" s="4"/>
    </row>
    <row r="100" spans="10:16" s="3" customFormat="1" x14ac:dyDescent="0.15">
      <c r="J100" s="4"/>
      <c r="O100" s="4"/>
      <c r="P100" s="4"/>
    </row>
  </sheetData>
  <mergeCells count="13">
    <mergeCell ref="A1:A3"/>
    <mergeCell ref="C1:H1"/>
    <mergeCell ref="C2:H2"/>
    <mergeCell ref="C3:H3"/>
    <mergeCell ref="N6:O6"/>
    <mergeCell ref="J7:O7"/>
    <mergeCell ref="P7:P8"/>
    <mergeCell ref="A28:I28"/>
    <mergeCell ref="A7:A8"/>
    <mergeCell ref="B7:B8"/>
    <mergeCell ref="C7:C8"/>
    <mergeCell ref="D7:D8"/>
    <mergeCell ref="E7:I7"/>
  </mergeCells>
  <phoneticPr fontId="39" type="noConversion"/>
  <pageMargins left="0.55097222328186035" right="0.15722222626209259" top="0.34986111521720886" bottom="0.25986111164093018" header="0.27541667222976685" footer="0.19666667282581329"/>
  <pageSetup paperSize="9" scale="78" orientation="landscape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15">
    <pageSetUpPr fitToPage="1"/>
  </sheetPr>
  <dimension ref="A1:IV85"/>
  <sheetViews>
    <sheetView zoomScale="90" zoomScaleNormal="90" workbookViewId="0">
      <pane xSplit="4" ySplit="8" topLeftCell="E9" activePane="bottomRight" state="frozen"/>
      <selection pane="topRight"/>
      <selection pane="bottomLeft"/>
      <selection pane="bottomRight" activeCell="E9" sqref="E9"/>
    </sheetView>
  </sheetViews>
  <sheetFormatPr defaultColWidth="8.88671875" defaultRowHeight="13.5" x14ac:dyDescent="0.15"/>
  <cols>
    <col min="1" max="2" width="7.5546875" style="1" customWidth="1"/>
    <col min="3" max="3" width="8.44140625" style="1" bestFit="1" customWidth="1"/>
    <col min="4" max="4" width="9.88671875" style="1" customWidth="1"/>
    <col min="5" max="9" width="6.77734375" style="1" customWidth="1"/>
    <col min="10" max="10" width="9.109375" style="1" customWidth="1"/>
    <col min="11" max="11" width="6.77734375" style="1" customWidth="1"/>
    <col min="12" max="12" width="8.21875" style="2" customWidth="1"/>
    <col min="13" max="13" width="12.6640625" style="1" customWidth="1"/>
    <col min="14" max="14" width="8.88671875" style="1" customWidth="1"/>
    <col min="15" max="18" width="6.77734375" style="1" customWidth="1"/>
    <col min="19" max="19" width="6.77734375" style="2" customWidth="1"/>
    <col min="20" max="20" width="12.5546875" style="2" customWidth="1"/>
    <col min="21" max="21" width="6.77734375" style="2" customWidth="1"/>
    <col min="22" max="37" width="6.77734375" style="1" customWidth="1"/>
    <col min="38" max="256" width="8.88671875" style="1"/>
  </cols>
  <sheetData>
    <row r="1" spans="1:27" s="14" customFormat="1" ht="23.25" customHeight="1" x14ac:dyDescent="0.15">
      <c r="A1" s="1415" t="s">
        <v>519</v>
      </c>
      <c r="B1" s="240" t="s">
        <v>1263</v>
      </c>
      <c r="C1" s="1545" t="s">
        <v>1393</v>
      </c>
      <c r="D1" s="1474"/>
      <c r="E1" s="1474"/>
      <c r="F1" s="1474"/>
      <c r="G1" s="1474"/>
      <c r="H1" s="1474"/>
      <c r="I1" s="1474"/>
      <c r="J1" s="1475"/>
      <c r="O1" s="22"/>
      <c r="P1" s="22"/>
      <c r="Q1" s="22"/>
      <c r="R1" s="22"/>
    </row>
    <row r="2" spans="1:27" s="7" customFormat="1" ht="23.25" customHeight="1" x14ac:dyDescent="0.15">
      <c r="A2" s="1416"/>
      <c r="B2" s="241" t="s">
        <v>1230</v>
      </c>
      <c r="C2" s="1546" t="s">
        <v>180</v>
      </c>
      <c r="D2" s="1477"/>
      <c r="E2" s="1477"/>
      <c r="F2" s="1477"/>
      <c r="G2" s="1477"/>
      <c r="H2" s="1477"/>
      <c r="I2" s="1477"/>
      <c r="J2" s="1478"/>
    </row>
    <row r="3" spans="1:27" s="7" customFormat="1" ht="23.25" customHeight="1" x14ac:dyDescent="0.15">
      <c r="A3" s="1417"/>
      <c r="B3" s="242" t="s">
        <v>527</v>
      </c>
      <c r="C3" s="1547" t="s">
        <v>92</v>
      </c>
      <c r="D3" s="1480"/>
      <c r="E3" s="1480"/>
      <c r="F3" s="1480"/>
      <c r="G3" s="1480"/>
      <c r="H3" s="1480"/>
      <c r="I3" s="1480"/>
      <c r="J3" s="1481"/>
    </row>
    <row r="4" spans="1:27" s="7" customFormat="1" ht="15.75" customHeight="1" x14ac:dyDescent="0.15">
      <c r="A4" s="13"/>
      <c r="B4" s="13"/>
      <c r="C4" s="12"/>
      <c r="D4" s="8"/>
      <c r="E4" s="8"/>
      <c r="F4" s="8"/>
      <c r="G4" s="8"/>
      <c r="H4" s="8"/>
      <c r="I4" s="8"/>
      <c r="J4" s="8"/>
      <c r="K4" s="8"/>
    </row>
    <row r="5" spans="1:27" s="7" customFormat="1" ht="23.25" customHeight="1" x14ac:dyDescent="0.15">
      <c r="A5" s="356" t="s">
        <v>7</v>
      </c>
      <c r="B5" s="19"/>
      <c r="C5" s="12"/>
      <c r="D5" s="8"/>
      <c r="E5" s="8"/>
      <c r="F5" s="8"/>
      <c r="G5" s="8"/>
      <c r="H5" s="8"/>
      <c r="I5" s="8"/>
      <c r="J5" s="8"/>
      <c r="K5" s="8"/>
      <c r="L5" s="20"/>
      <c r="M5" s="20"/>
      <c r="N5" s="20"/>
      <c r="O5" s="20"/>
      <c r="P5" s="20"/>
      <c r="Q5" s="20"/>
      <c r="R5" s="20"/>
      <c r="S5" s="20"/>
      <c r="T5" s="20"/>
      <c r="U5" s="20"/>
      <c r="V5" s="20"/>
      <c r="W5" s="20"/>
      <c r="X5" s="20"/>
      <c r="Y5" s="20"/>
      <c r="Z5" s="20"/>
      <c r="AA5" s="20"/>
    </row>
    <row r="6" spans="1:27" s="7" customFormat="1" ht="23.25" customHeight="1" x14ac:dyDescent="0.15">
      <c r="A6" s="19"/>
      <c r="B6" s="19"/>
      <c r="C6" s="12"/>
      <c r="D6" s="8"/>
      <c r="E6" s="8"/>
      <c r="F6" s="8"/>
      <c r="G6" s="8"/>
      <c r="H6" s="8"/>
      <c r="I6" s="8"/>
      <c r="J6" s="8"/>
      <c r="K6" s="8"/>
      <c r="R6" s="1541" t="s">
        <v>1154</v>
      </c>
      <c r="S6" s="1541"/>
      <c r="T6" s="7" t="s">
        <v>295</v>
      </c>
    </row>
    <row r="7" spans="1:27" ht="25.5" customHeight="1" x14ac:dyDescent="0.15">
      <c r="A7" s="1424" t="s">
        <v>518</v>
      </c>
      <c r="B7" s="1410" t="s">
        <v>492</v>
      </c>
      <c r="C7" s="1410" t="s">
        <v>502</v>
      </c>
      <c r="D7" s="1411" t="s">
        <v>525</v>
      </c>
      <c r="E7" s="1428" t="s">
        <v>509</v>
      </c>
      <c r="F7" s="1429"/>
      <c r="G7" s="1429"/>
      <c r="H7" s="1429"/>
      <c r="I7" s="1429"/>
      <c r="J7" s="1429"/>
      <c r="K7" s="1430"/>
      <c r="L7" s="1552" t="s">
        <v>521</v>
      </c>
      <c r="M7" s="1553"/>
      <c r="N7" s="1553"/>
      <c r="O7" s="1553"/>
      <c r="P7" s="1553"/>
      <c r="Q7" s="1553"/>
      <c r="R7" s="1553"/>
      <c r="S7" s="1554"/>
      <c r="T7" s="1412" t="s">
        <v>438</v>
      </c>
      <c r="U7" s="1"/>
    </row>
    <row r="8" spans="1:27" ht="25.5" customHeight="1" x14ac:dyDescent="0.15">
      <c r="A8" s="1425"/>
      <c r="B8" s="1426"/>
      <c r="C8" s="1426"/>
      <c r="D8" s="1427"/>
      <c r="E8" s="207" t="s">
        <v>1176</v>
      </c>
      <c r="F8" s="205" t="s">
        <v>382</v>
      </c>
      <c r="G8" s="205" t="s">
        <v>538</v>
      </c>
      <c r="H8" s="205" t="s">
        <v>539</v>
      </c>
      <c r="I8" s="205" t="s">
        <v>498</v>
      </c>
      <c r="J8" s="205" t="s">
        <v>398</v>
      </c>
      <c r="K8" s="208" t="s">
        <v>1023</v>
      </c>
      <c r="L8" s="289" t="s">
        <v>470</v>
      </c>
      <c r="M8" s="193" t="s">
        <v>1023</v>
      </c>
      <c r="N8" s="288" t="s">
        <v>398</v>
      </c>
      <c r="O8" s="193" t="s">
        <v>498</v>
      </c>
      <c r="P8" s="193" t="s">
        <v>539</v>
      </c>
      <c r="Q8" s="193" t="s">
        <v>382</v>
      </c>
      <c r="R8" s="193" t="s">
        <v>538</v>
      </c>
      <c r="S8" s="194" t="s">
        <v>1176</v>
      </c>
      <c r="T8" s="1413"/>
      <c r="U8" s="1"/>
    </row>
    <row r="9" spans="1:27" s="3" customFormat="1" ht="24" customHeight="1" x14ac:dyDescent="0.15">
      <c r="A9" s="272" t="s">
        <v>407</v>
      </c>
      <c r="B9" s="273" t="s">
        <v>517</v>
      </c>
      <c r="C9" s="273" t="s">
        <v>1176</v>
      </c>
      <c r="D9" s="277" t="s">
        <v>972</v>
      </c>
      <c r="E9" s="292"/>
      <c r="F9" s="275"/>
      <c r="G9" s="275"/>
      <c r="H9" s="275"/>
      <c r="I9" s="275"/>
      <c r="J9" s="273"/>
      <c r="K9" s="293"/>
      <c r="L9" s="290" t="s">
        <v>611</v>
      </c>
      <c r="M9" s="287"/>
      <c r="N9" s="273" t="s">
        <v>527</v>
      </c>
      <c r="O9" s="275">
        <v>0.28680555555555554</v>
      </c>
      <c r="P9" s="287" t="s">
        <v>527</v>
      </c>
      <c r="Q9" s="287" t="s">
        <v>527</v>
      </c>
      <c r="R9" s="287" t="s">
        <v>527</v>
      </c>
      <c r="S9" s="295" t="s">
        <v>527</v>
      </c>
      <c r="T9" s="258"/>
    </row>
    <row r="10" spans="1:27" s="3" customFormat="1" ht="24" customHeight="1" x14ac:dyDescent="0.15">
      <c r="A10" s="227" t="s">
        <v>450</v>
      </c>
      <c r="B10" s="110" t="s">
        <v>517</v>
      </c>
      <c r="C10" s="110" t="s">
        <v>1176</v>
      </c>
      <c r="D10" s="156" t="s">
        <v>1006</v>
      </c>
      <c r="E10" s="227"/>
      <c r="F10" s="110"/>
      <c r="G10" s="110"/>
      <c r="H10" s="110"/>
      <c r="I10" s="110"/>
      <c r="J10" s="110"/>
      <c r="K10" s="228"/>
      <c r="L10" s="133">
        <v>0.28125</v>
      </c>
      <c r="M10" s="75" t="s">
        <v>527</v>
      </c>
      <c r="N10" s="75"/>
      <c r="O10" s="75">
        <v>0.29791666666666666</v>
      </c>
      <c r="P10" s="109" t="s">
        <v>527</v>
      </c>
      <c r="Q10" s="109" t="s">
        <v>527</v>
      </c>
      <c r="R10" s="109" t="s">
        <v>527</v>
      </c>
      <c r="S10" s="253" t="s">
        <v>527</v>
      </c>
      <c r="T10" s="214"/>
    </row>
    <row r="11" spans="1:27" s="3" customFormat="1" ht="30.75" customHeight="1" x14ac:dyDescent="0.15">
      <c r="A11" s="227" t="s">
        <v>459</v>
      </c>
      <c r="B11" s="110" t="s">
        <v>517</v>
      </c>
      <c r="C11" s="110" t="s">
        <v>1176</v>
      </c>
      <c r="D11" s="156" t="s">
        <v>1166</v>
      </c>
      <c r="E11" s="227"/>
      <c r="F11" s="110"/>
      <c r="G11" s="110"/>
      <c r="H11" s="110"/>
      <c r="I11" s="110"/>
      <c r="J11" s="134"/>
      <c r="K11" s="251"/>
      <c r="L11" s="128" t="s">
        <v>896</v>
      </c>
      <c r="M11" s="110"/>
      <c r="N11" s="299" t="s">
        <v>275</v>
      </c>
      <c r="O11" s="75">
        <v>0.31597222222222221</v>
      </c>
      <c r="P11" s="109" t="s">
        <v>527</v>
      </c>
      <c r="Q11" s="109" t="s">
        <v>527</v>
      </c>
      <c r="R11" s="109" t="s">
        <v>527</v>
      </c>
      <c r="S11" s="253" t="s">
        <v>527</v>
      </c>
      <c r="T11" s="214"/>
    </row>
    <row r="12" spans="1:27" s="3" customFormat="1" ht="24" customHeight="1" x14ac:dyDescent="0.15">
      <c r="A12" s="166" t="s">
        <v>407</v>
      </c>
      <c r="B12" s="25" t="s">
        <v>469</v>
      </c>
      <c r="C12" s="23" t="s">
        <v>1176</v>
      </c>
      <c r="D12" s="39" t="s">
        <v>1023</v>
      </c>
      <c r="E12" s="168">
        <v>0.27083333333333331</v>
      </c>
      <c r="F12" s="5">
        <v>0.27986111111111112</v>
      </c>
      <c r="G12" s="5" t="s">
        <v>527</v>
      </c>
      <c r="H12" s="5">
        <v>0.29097222222222224</v>
      </c>
      <c r="I12" s="5" t="s">
        <v>527</v>
      </c>
      <c r="J12" s="23"/>
      <c r="K12" s="59" t="s">
        <v>527</v>
      </c>
      <c r="L12" s="63"/>
      <c r="M12" s="58" t="s">
        <v>103</v>
      </c>
      <c r="N12" s="58"/>
      <c r="O12" s="5">
        <v>0.3347222222222222</v>
      </c>
      <c r="P12" s="58" t="s">
        <v>527</v>
      </c>
      <c r="Q12" s="58" t="s">
        <v>527</v>
      </c>
      <c r="R12" s="58" t="s">
        <v>527</v>
      </c>
      <c r="S12" s="296" t="s">
        <v>527</v>
      </c>
      <c r="T12" s="214" t="s">
        <v>1134</v>
      </c>
    </row>
    <row r="13" spans="1:27" s="3" customFormat="1" ht="27" customHeight="1" x14ac:dyDescent="0.15">
      <c r="A13" s="142" t="s">
        <v>407</v>
      </c>
      <c r="B13" s="141" t="s">
        <v>517</v>
      </c>
      <c r="C13" s="141" t="s">
        <v>1176</v>
      </c>
      <c r="D13" s="154" t="s">
        <v>972</v>
      </c>
      <c r="E13" s="213">
        <v>0.31597222222222221</v>
      </c>
      <c r="F13" s="138">
        <v>0.32500000000000001</v>
      </c>
      <c r="G13" s="138" t="s">
        <v>527</v>
      </c>
      <c r="H13" s="138">
        <v>0.33611111111111108</v>
      </c>
      <c r="I13" s="138" t="s">
        <v>527</v>
      </c>
      <c r="J13" s="286"/>
      <c r="K13" s="144" t="s">
        <v>527</v>
      </c>
      <c r="L13" s="143">
        <v>0.36805555555555558</v>
      </c>
      <c r="M13" s="138"/>
      <c r="N13" s="300" t="s">
        <v>261</v>
      </c>
      <c r="O13" s="138">
        <v>0.3888888888888889</v>
      </c>
      <c r="P13" s="139" t="s">
        <v>527</v>
      </c>
      <c r="Q13" s="139" t="s">
        <v>527</v>
      </c>
      <c r="R13" s="139" t="s">
        <v>527</v>
      </c>
      <c r="S13" s="147" t="s">
        <v>527</v>
      </c>
      <c r="T13" s="258" t="s">
        <v>594</v>
      </c>
    </row>
    <row r="14" spans="1:27" s="3" customFormat="1" ht="24" customHeight="1" x14ac:dyDescent="0.15">
      <c r="A14" s="227" t="s">
        <v>450</v>
      </c>
      <c r="B14" s="110" t="s">
        <v>517</v>
      </c>
      <c r="C14" s="110" t="s">
        <v>1176</v>
      </c>
      <c r="D14" s="156" t="s">
        <v>1006</v>
      </c>
      <c r="E14" s="294">
        <v>0.32291666666666669</v>
      </c>
      <c r="F14" s="75">
        <v>0.33194444444444443</v>
      </c>
      <c r="G14" s="75" t="s">
        <v>527</v>
      </c>
      <c r="H14" s="75">
        <v>0.3430555555555555</v>
      </c>
      <c r="I14" s="75" t="s">
        <v>527</v>
      </c>
      <c r="J14" s="110"/>
      <c r="K14" s="228" t="s">
        <v>527</v>
      </c>
      <c r="L14" s="128" t="s">
        <v>758</v>
      </c>
      <c r="M14" s="110" t="s">
        <v>527</v>
      </c>
      <c r="N14" s="110"/>
      <c r="O14" s="75">
        <v>0.39861111111111108</v>
      </c>
      <c r="P14" s="109" t="s">
        <v>527</v>
      </c>
      <c r="Q14" s="109" t="s">
        <v>527</v>
      </c>
      <c r="R14" s="109" t="s">
        <v>527</v>
      </c>
      <c r="S14" s="253" t="s">
        <v>527</v>
      </c>
      <c r="T14" s="214"/>
    </row>
    <row r="15" spans="1:27" s="3" customFormat="1" ht="24" customHeight="1" x14ac:dyDescent="0.15">
      <c r="A15" s="227" t="s">
        <v>459</v>
      </c>
      <c r="B15" s="110" t="s">
        <v>517</v>
      </c>
      <c r="C15" s="110" t="s">
        <v>1176</v>
      </c>
      <c r="D15" s="156" t="s">
        <v>1166</v>
      </c>
      <c r="E15" s="250">
        <v>0.35069444444444442</v>
      </c>
      <c r="F15" s="75">
        <v>0.35972222222222222</v>
      </c>
      <c r="G15" s="75" t="s">
        <v>527</v>
      </c>
      <c r="H15" s="75">
        <v>0.37083333333333335</v>
      </c>
      <c r="I15" s="75" t="s">
        <v>527</v>
      </c>
      <c r="J15" s="109"/>
      <c r="K15" s="249"/>
      <c r="L15" s="133">
        <v>0.40347222222222223</v>
      </c>
      <c r="M15" s="75"/>
      <c r="N15" s="75"/>
      <c r="O15" s="75">
        <v>0.41736111111111113</v>
      </c>
      <c r="P15" s="109" t="s">
        <v>527</v>
      </c>
      <c r="Q15" s="109" t="s">
        <v>527</v>
      </c>
      <c r="R15" s="109" t="s">
        <v>527</v>
      </c>
      <c r="S15" s="253" t="s">
        <v>527</v>
      </c>
      <c r="T15" s="214"/>
    </row>
    <row r="16" spans="1:27" s="3" customFormat="1" ht="24" customHeight="1" x14ac:dyDescent="0.15">
      <c r="A16" s="166" t="s">
        <v>407</v>
      </c>
      <c r="B16" s="25" t="s">
        <v>469</v>
      </c>
      <c r="C16" s="23" t="s">
        <v>1176</v>
      </c>
      <c r="D16" s="39" t="s">
        <v>972</v>
      </c>
      <c r="E16" s="168">
        <v>0.36805555555555558</v>
      </c>
      <c r="F16" s="5">
        <v>0.37708333333333338</v>
      </c>
      <c r="G16" s="5" t="s">
        <v>527</v>
      </c>
      <c r="H16" s="5">
        <v>0.38819444444444445</v>
      </c>
      <c r="I16" s="5" t="s">
        <v>527</v>
      </c>
      <c r="J16" s="23" t="s">
        <v>648</v>
      </c>
      <c r="K16" s="171"/>
      <c r="L16" s="108">
        <v>0.42708333333333331</v>
      </c>
      <c r="M16" s="5"/>
      <c r="N16" s="23"/>
      <c r="O16" s="5">
        <v>0.44097222222222227</v>
      </c>
      <c r="P16" s="58" t="s">
        <v>527</v>
      </c>
      <c r="Q16" s="58" t="s">
        <v>527</v>
      </c>
      <c r="R16" s="58" t="s">
        <v>527</v>
      </c>
      <c r="S16" s="296" t="s">
        <v>527</v>
      </c>
      <c r="T16" s="214"/>
    </row>
    <row r="17" spans="1:20" s="3" customFormat="1" ht="24" customHeight="1" x14ac:dyDescent="0.15">
      <c r="A17" s="142" t="s">
        <v>407</v>
      </c>
      <c r="B17" s="141" t="s">
        <v>517</v>
      </c>
      <c r="C17" s="141" t="s">
        <v>1176</v>
      </c>
      <c r="D17" s="154" t="s">
        <v>972</v>
      </c>
      <c r="E17" s="213">
        <v>0.4236111111111111</v>
      </c>
      <c r="F17" s="138">
        <v>0.43263888888888885</v>
      </c>
      <c r="G17" s="138" t="s">
        <v>527</v>
      </c>
      <c r="H17" s="138">
        <v>0.44375000000000003</v>
      </c>
      <c r="I17" s="138" t="s">
        <v>527</v>
      </c>
      <c r="J17" s="141"/>
      <c r="K17" s="173"/>
      <c r="L17" s="143">
        <v>0.4826388888888889</v>
      </c>
      <c r="M17" s="138"/>
      <c r="N17" s="138"/>
      <c r="O17" s="138">
        <v>0.49652777777777773</v>
      </c>
      <c r="P17" s="139" t="s">
        <v>527</v>
      </c>
      <c r="Q17" s="139" t="s">
        <v>527</v>
      </c>
      <c r="R17" s="139" t="s">
        <v>527</v>
      </c>
      <c r="S17" s="147" t="s">
        <v>527</v>
      </c>
      <c r="T17" s="258"/>
    </row>
    <row r="18" spans="1:20" s="3" customFormat="1" ht="29.25" customHeight="1" x14ac:dyDescent="0.15">
      <c r="A18" s="227" t="s">
        <v>450</v>
      </c>
      <c r="B18" s="110" t="s">
        <v>517</v>
      </c>
      <c r="C18" s="110" t="s">
        <v>1176</v>
      </c>
      <c r="D18" s="156" t="s">
        <v>1006</v>
      </c>
      <c r="E18" s="250">
        <v>0.4465277777777778</v>
      </c>
      <c r="F18" s="75">
        <v>0.45555555555555555</v>
      </c>
      <c r="G18" s="75" t="s">
        <v>527</v>
      </c>
      <c r="H18" s="75">
        <v>0.46666666666666662</v>
      </c>
      <c r="I18" s="75" t="s">
        <v>527</v>
      </c>
      <c r="J18" s="110"/>
      <c r="K18" s="228" t="s">
        <v>527</v>
      </c>
      <c r="L18" s="128" t="s">
        <v>1353</v>
      </c>
      <c r="M18" s="110" t="s">
        <v>527</v>
      </c>
      <c r="N18" s="110"/>
      <c r="O18" s="75">
        <v>0.51527777777777783</v>
      </c>
      <c r="P18" s="109" t="s">
        <v>527</v>
      </c>
      <c r="Q18" s="109" t="s">
        <v>527</v>
      </c>
      <c r="R18" s="109" t="s">
        <v>527</v>
      </c>
      <c r="S18" s="156" t="s">
        <v>1158</v>
      </c>
      <c r="T18" s="214"/>
    </row>
    <row r="19" spans="1:20" s="3" customFormat="1" ht="28.5" customHeight="1" x14ac:dyDescent="0.15">
      <c r="A19" s="227" t="s">
        <v>459</v>
      </c>
      <c r="B19" s="110" t="s">
        <v>517</v>
      </c>
      <c r="C19" s="110" t="s">
        <v>1176</v>
      </c>
      <c r="D19" s="156" t="s">
        <v>1166</v>
      </c>
      <c r="E19" s="250">
        <v>0.46527777777777773</v>
      </c>
      <c r="F19" s="75">
        <v>0.47430555555555554</v>
      </c>
      <c r="G19" s="75" t="s">
        <v>527</v>
      </c>
      <c r="H19" s="75">
        <v>0.48541666666666666</v>
      </c>
      <c r="I19" s="75" t="s">
        <v>527</v>
      </c>
      <c r="J19" s="109"/>
      <c r="K19" s="249"/>
      <c r="L19" s="133">
        <v>0.5229166666666667</v>
      </c>
      <c r="M19" s="75"/>
      <c r="N19" s="75"/>
      <c r="O19" s="75">
        <v>0.53680555555555554</v>
      </c>
      <c r="P19" s="109" t="s">
        <v>527</v>
      </c>
      <c r="Q19" s="109" t="s">
        <v>527</v>
      </c>
      <c r="R19" s="109" t="s">
        <v>527</v>
      </c>
      <c r="S19" s="156" t="s">
        <v>1158</v>
      </c>
      <c r="T19" s="214"/>
    </row>
    <row r="20" spans="1:20" s="3" customFormat="1" ht="28.5" customHeight="1" x14ac:dyDescent="0.15">
      <c r="A20" s="166" t="s">
        <v>407</v>
      </c>
      <c r="B20" s="25" t="s">
        <v>469</v>
      </c>
      <c r="C20" s="23" t="s">
        <v>1176</v>
      </c>
      <c r="D20" s="39" t="s">
        <v>972</v>
      </c>
      <c r="E20" s="168">
        <v>0.48888888888888887</v>
      </c>
      <c r="F20" s="5">
        <v>0.49791666666666662</v>
      </c>
      <c r="G20" s="5" t="s">
        <v>527</v>
      </c>
      <c r="H20" s="5">
        <v>0.50902777777777775</v>
      </c>
      <c r="I20" s="5" t="s">
        <v>527</v>
      </c>
      <c r="J20" s="23" t="s">
        <v>648</v>
      </c>
      <c r="K20" s="171"/>
      <c r="L20" s="108">
        <v>0.55902777777777779</v>
      </c>
      <c r="M20" s="5"/>
      <c r="N20" s="5"/>
      <c r="O20" s="5">
        <v>0.57291666666666663</v>
      </c>
      <c r="P20" s="58" t="s">
        <v>527</v>
      </c>
      <c r="Q20" s="58" t="s">
        <v>527</v>
      </c>
      <c r="R20" s="58" t="s">
        <v>527</v>
      </c>
      <c r="S20" s="35" t="s">
        <v>1158</v>
      </c>
      <c r="T20" s="214"/>
    </row>
    <row r="21" spans="1:20" s="3" customFormat="1" ht="29.25" customHeight="1" x14ac:dyDescent="0.15">
      <c r="A21" s="142" t="s">
        <v>407</v>
      </c>
      <c r="B21" s="141" t="s">
        <v>517</v>
      </c>
      <c r="C21" s="141" t="s">
        <v>1176</v>
      </c>
      <c r="D21" s="154" t="s">
        <v>972</v>
      </c>
      <c r="E21" s="213">
        <v>0.5444444444444444</v>
      </c>
      <c r="F21" s="138">
        <v>0.55347222222222225</v>
      </c>
      <c r="G21" s="138" t="s">
        <v>527</v>
      </c>
      <c r="H21" s="138">
        <v>0.56458333333333333</v>
      </c>
      <c r="I21" s="138" t="s">
        <v>527</v>
      </c>
      <c r="J21" s="141"/>
      <c r="K21" s="144"/>
      <c r="L21" s="143">
        <v>0.59305555555555556</v>
      </c>
      <c r="M21" s="138"/>
      <c r="N21" s="138"/>
      <c r="O21" s="138">
        <v>0.6069444444444444</v>
      </c>
      <c r="P21" s="139" t="s">
        <v>527</v>
      </c>
      <c r="Q21" s="139" t="s">
        <v>527</v>
      </c>
      <c r="R21" s="139" t="s">
        <v>527</v>
      </c>
      <c r="S21" s="154" t="s">
        <v>1158</v>
      </c>
      <c r="T21" s="258"/>
    </row>
    <row r="22" spans="1:20" s="3" customFormat="1" ht="24" customHeight="1" x14ac:dyDescent="0.15">
      <c r="A22" s="227" t="s">
        <v>450</v>
      </c>
      <c r="B22" s="110" t="s">
        <v>517</v>
      </c>
      <c r="C22" s="110" t="s">
        <v>1176</v>
      </c>
      <c r="D22" s="156" t="s">
        <v>1006</v>
      </c>
      <c r="E22" s="250">
        <v>0.55486111111111114</v>
      </c>
      <c r="F22" s="75">
        <v>0.56388888888888888</v>
      </c>
      <c r="G22" s="75" t="s">
        <v>527</v>
      </c>
      <c r="H22" s="75">
        <v>0.57500000000000007</v>
      </c>
      <c r="I22" s="75" t="s">
        <v>527</v>
      </c>
      <c r="J22" s="110"/>
      <c r="K22" s="228" t="s">
        <v>527</v>
      </c>
      <c r="L22" s="128" t="s">
        <v>1356</v>
      </c>
      <c r="M22" s="110" t="s">
        <v>527</v>
      </c>
      <c r="N22" s="110"/>
      <c r="O22" s="75">
        <v>0.62569444444444444</v>
      </c>
      <c r="P22" s="109" t="s">
        <v>527</v>
      </c>
      <c r="Q22" s="109" t="s">
        <v>527</v>
      </c>
      <c r="R22" s="109" t="s">
        <v>527</v>
      </c>
      <c r="S22" s="253" t="s">
        <v>527</v>
      </c>
      <c r="T22" s="298"/>
    </row>
    <row r="23" spans="1:20" s="3" customFormat="1" ht="24" customHeight="1" x14ac:dyDescent="0.15">
      <c r="A23" s="227" t="s">
        <v>459</v>
      </c>
      <c r="B23" s="110" t="s">
        <v>517</v>
      </c>
      <c r="C23" s="110" t="s">
        <v>1176</v>
      </c>
      <c r="D23" s="156" t="s">
        <v>1166</v>
      </c>
      <c r="E23" s="250">
        <v>0.57777777777777783</v>
      </c>
      <c r="F23" s="75">
        <v>0.58680555555555558</v>
      </c>
      <c r="G23" s="75" t="s">
        <v>527</v>
      </c>
      <c r="H23" s="75">
        <v>0.59791666666666665</v>
      </c>
      <c r="I23" s="75" t="s">
        <v>527</v>
      </c>
      <c r="J23" s="109"/>
      <c r="K23" s="249"/>
      <c r="L23" s="133">
        <v>0.62777777777777777</v>
      </c>
      <c r="M23" s="75"/>
      <c r="N23" s="75"/>
      <c r="O23" s="75">
        <v>0.64166666666666672</v>
      </c>
      <c r="P23" s="109" t="s">
        <v>527</v>
      </c>
      <c r="Q23" s="109" t="s">
        <v>527</v>
      </c>
      <c r="R23" s="109" t="s">
        <v>527</v>
      </c>
      <c r="S23" s="253" t="s">
        <v>527</v>
      </c>
      <c r="T23" s="214"/>
    </row>
    <row r="24" spans="1:20" s="3" customFormat="1" ht="24" customHeight="1" x14ac:dyDescent="0.15">
      <c r="A24" s="166" t="s">
        <v>407</v>
      </c>
      <c r="B24" s="25" t="s">
        <v>469</v>
      </c>
      <c r="C24" s="23" t="s">
        <v>1176</v>
      </c>
      <c r="D24" s="39" t="s">
        <v>972</v>
      </c>
      <c r="E24" s="168">
        <v>0.61388888888888882</v>
      </c>
      <c r="F24" s="5">
        <v>0.62291666666666667</v>
      </c>
      <c r="G24" s="5" t="s">
        <v>527</v>
      </c>
      <c r="H24" s="5">
        <v>0.63402777777777775</v>
      </c>
      <c r="I24" s="5" t="s">
        <v>527</v>
      </c>
      <c r="J24" s="23"/>
      <c r="K24" s="171"/>
      <c r="L24" s="108">
        <v>0.66249999999999998</v>
      </c>
      <c r="M24" s="5"/>
      <c r="N24" s="5"/>
      <c r="O24" s="5">
        <v>0.67638888888888893</v>
      </c>
      <c r="P24" s="58" t="s">
        <v>527</v>
      </c>
      <c r="Q24" s="58" t="s">
        <v>527</v>
      </c>
      <c r="R24" s="58" t="s">
        <v>527</v>
      </c>
      <c r="S24" s="296" t="s">
        <v>527</v>
      </c>
      <c r="T24" s="214"/>
    </row>
    <row r="25" spans="1:20" s="3" customFormat="1" ht="24" customHeight="1" x14ac:dyDescent="0.15">
      <c r="A25" s="142" t="s">
        <v>407</v>
      </c>
      <c r="B25" s="141" t="s">
        <v>517</v>
      </c>
      <c r="C25" s="141" t="s">
        <v>1176</v>
      </c>
      <c r="D25" s="154" t="s">
        <v>972</v>
      </c>
      <c r="E25" s="213">
        <v>0.6479166666666667</v>
      </c>
      <c r="F25" s="138">
        <v>0.65694444444444444</v>
      </c>
      <c r="G25" s="138" t="s">
        <v>527</v>
      </c>
      <c r="H25" s="138">
        <v>0.66805555555555562</v>
      </c>
      <c r="I25" s="138" t="s">
        <v>527</v>
      </c>
      <c r="J25" s="141" t="s">
        <v>527</v>
      </c>
      <c r="K25" s="144"/>
      <c r="L25" s="291"/>
      <c r="M25" s="141" t="s">
        <v>131</v>
      </c>
      <c r="N25" s="286"/>
      <c r="O25" s="138">
        <v>0.72777777777777775</v>
      </c>
      <c r="P25" s="139" t="s">
        <v>527</v>
      </c>
      <c r="Q25" s="139" t="s">
        <v>527</v>
      </c>
      <c r="R25" s="139" t="s">
        <v>527</v>
      </c>
      <c r="S25" s="147" t="s">
        <v>527</v>
      </c>
      <c r="T25" s="258" t="s">
        <v>1130</v>
      </c>
    </row>
    <row r="26" spans="1:20" s="3" customFormat="1" ht="24" customHeight="1" x14ac:dyDescent="0.15">
      <c r="A26" s="227" t="s">
        <v>450</v>
      </c>
      <c r="B26" s="110" t="s">
        <v>517</v>
      </c>
      <c r="C26" s="110" t="s">
        <v>1176</v>
      </c>
      <c r="D26" s="156" t="s">
        <v>1006</v>
      </c>
      <c r="E26" s="250">
        <v>0.67361111111111116</v>
      </c>
      <c r="F26" s="75">
        <v>0.68263888888888891</v>
      </c>
      <c r="G26" s="75" t="s">
        <v>527</v>
      </c>
      <c r="H26" s="75">
        <v>0.69374999999999998</v>
      </c>
      <c r="I26" s="75" t="s">
        <v>527</v>
      </c>
      <c r="J26" s="110"/>
      <c r="K26" s="228" t="s">
        <v>527</v>
      </c>
      <c r="L26" s="128" t="s">
        <v>718</v>
      </c>
      <c r="M26" s="110" t="s">
        <v>527</v>
      </c>
      <c r="N26" s="110"/>
      <c r="O26" s="75">
        <v>0.74791666666666667</v>
      </c>
      <c r="P26" s="109" t="s">
        <v>527</v>
      </c>
      <c r="Q26" s="109" t="s">
        <v>527</v>
      </c>
      <c r="R26" s="109" t="s">
        <v>527</v>
      </c>
      <c r="S26" s="253" t="s">
        <v>527</v>
      </c>
      <c r="T26" s="214"/>
    </row>
    <row r="27" spans="1:20" s="3" customFormat="1" ht="28.5" customHeight="1" x14ac:dyDescent="0.15">
      <c r="A27" s="227" t="s">
        <v>459</v>
      </c>
      <c r="B27" s="110" t="s">
        <v>517</v>
      </c>
      <c r="C27" s="110" t="s">
        <v>1176</v>
      </c>
      <c r="D27" s="156" t="s">
        <v>1166</v>
      </c>
      <c r="E27" s="250">
        <v>0.69097222222222221</v>
      </c>
      <c r="F27" s="75">
        <v>0.70000000000000007</v>
      </c>
      <c r="G27" s="75" t="s">
        <v>527</v>
      </c>
      <c r="H27" s="75">
        <v>0.71111111111111114</v>
      </c>
      <c r="I27" s="75" t="s">
        <v>527</v>
      </c>
      <c r="J27" s="299" t="s">
        <v>213</v>
      </c>
      <c r="K27" s="251"/>
      <c r="L27" s="133">
        <v>0.75069444444444444</v>
      </c>
      <c r="M27" s="75"/>
      <c r="N27" s="75"/>
      <c r="O27" s="75">
        <v>0.76736111111111116</v>
      </c>
      <c r="P27" s="109" t="s">
        <v>527</v>
      </c>
      <c r="Q27" s="109" t="s">
        <v>527</v>
      </c>
      <c r="R27" s="109" t="s">
        <v>527</v>
      </c>
      <c r="S27" s="253" t="s">
        <v>527</v>
      </c>
      <c r="T27" s="214"/>
    </row>
    <row r="28" spans="1:20" s="3" customFormat="1" ht="24" customHeight="1" x14ac:dyDescent="0.15">
      <c r="A28" s="166" t="s">
        <v>407</v>
      </c>
      <c r="B28" s="25" t="s">
        <v>469</v>
      </c>
      <c r="C28" s="23" t="s">
        <v>1176</v>
      </c>
      <c r="D28" s="39" t="s">
        <v>972</v>
      </c>
      <c r="E28" s="168">
        <v>0.7270833333333333</v>
      </c>
      <c r="F28" s="5">
        <v>0.73611111111111116</v>
      </c>
      <c r="G28" s="5" t="s">
        <v>527</v>
      </c>
      <c r="H28" s="5">
        <v>0.74722222222222223</v>
      </c>
      <c r="I28" s="5" t="s">
        <v>527</v>
      </c>
      <c r="J28" s="58" t="s">
        <v>527</v>
      </c>
      <c r="K28" s="171"/>
      <c r="L28" s="108">
        <v>0.77916666666666667</v>
      </c>
      <c r="M28" s="23" t="s">
        <v>527</v>
      </c>
      <c r="N28" s="5"/>
      <c r="O28" s="5">
        <v>0.79305555555555562</v>
      </c>
      <c r="P28" s="58" t="s">
        <v>527</v>
      </c>
      <c r="Q28" s="58" t="s">
        <v>527</v>
      </c>
      <c r="R28" s="58" t="s">
        <v>527</v>
      </c>
      <c r="S28" s="296" t="s">
        <v>527</v>
      </c>
      <c r="T28" s="214"/>
    </row>
    <row r="29" spans="1:20" s="3" customFormat="1" ht="24" customHeight="1" x14ac:dyDescent="0.15">
      <c r="A29" s="142" t="s">
        <v>407</v>
      </c>
      <c r="B29" s="141" t="s">
        <v>517</v>
      </c>
      <c r="C29" s="141" t="s">
        <v>1176</v>
      </c>
      <c r="D29" s="154" t="s">
        <v>972</v>
      </c>
      <c r="E29" s="213">
        <v>0.77569444444444446</v>
      </c>
      <c r="F29" s="138">
        <v>0.78472222222222221</v>
      </c>
      <c r="G29" s="138" t="s">
        <v>527</v>
      </c>
      <c r="H29" s="138">
        <v>0.79583333333333339</v>
      </c>
      <c r="I29" s="138" t="s">
        <v>527</v>
      </c>
      <c r="J29" s="139" t="s">
        <v>527</v>
      </c>
      <c r="K29" s="173"/>
      <c r="L29" s="143">
        <v>0.83124999999999993</v>
      </c>
      <c r="M29" s="138"/>
      <c r="N29" s="138"/>
      <c r="O29" s="138">
        <v>0.84513888888888899</v>
      </c>
      <c r="P29" s="139" t="s">
        <v>527</v>
      </c>
      <c r="Q29" s="139" t="s">
        <v>527</v>
      </c>
      <c r="R29" s="139" t="s">
        <v>527</v>
      </c>
      <c r="S29" s="147" t="s">
        <v>527</v>
      </c>
      <c r="T29" s="258"/>
    </row>
    <row r="30" spans="1:20" s="3" customFormat="1" ht="24" customHeight="1" x14ac:dyDescent="0.15">
      <c r="A30" s="227" t="s">
        <v>450</v>
      </c>
      <c r="B30" s="110" t="s">
        <v>517</v>
      </c>
      <c r="C30" s="110" t="s">
        <v>1176</v>
      </c>
      <c r="D30" s="156" t="s">
        <v>1006</v>
      </c>
      <c r="E30" s="250">
        <v>0.78472222222222221</v>
      </c>
      <c r="F30" s="75">
        <v>0.79375000000000007</v>
      </c>
      <c r="G30" s="75" t="s">
        <v>527</v>
      </c>
      <c r="H30" s="75">
        <v>0.80486111111111114</v>
      </c>
      <c r="I30" s="75" t="s">
        <v>527</v>
      </c>
      <c r="J30" s="110"/>
      <c r="K30" s="228" t="s">
        <v>527</v>
      </c>
      <c r="L30" s="128" t="s">
        <v>1120</v>
      </c>
      <c r="M30" s="110" t="s">
        <v>527</v>
      </c>
      <c r="N30" s="110"/>
      <c r="O30" s="75">
        <v>0.86041666666666661</v>
      </c>
      <c r="P30" s="109" t="s">
        <v>527</v>
      </c>
      <c r="Q30" s="109" t="s">
        <v>527</v>
      </c>
      <c r="R30" s="109" t="s">
        <v>527</v>
      </c>
      <c r="S30" s="253" t="s">
        <v>527</v>
      </c>
      <c r="T30" s="214"/>
    </row>
    <row r="31" spans="1:20" s="3" customFormat="1" ht="24" customHeight="1" x14ac:dyDescent="0.15">
      <c r="A31" s="227" t="s">
        <v>459</v>
      </c>
      <c r="B31" s="110" t="s">
        <v>517</v>
      </c>
      <c r="C31" s="110" t="s">
        <v>1176</v>
      </c>
      <c r="D31" s="156" t="s">
        <v>1166</v>
      </c>
      <c r="E31" s="250">
        <v>0.80138888888888893</v>
      </c>
      <c r="F31" s="75">
        <v>0.81041666666666667</v>
      </c>
      <c r="G31" s="75" t="s">
        <v>527</v>
      </c>
      <c r="H31" s="75">
        <v>0.82152777777777775</v>
      </c>
      <c r="I31" s="75" t="s">
        <v>527</v>
      </c>
      <c r="J31" s="110"/>
      <c r="K31" s="251"/>
      <c r="L31" s="133">
        <v>0.85902777777777783</v>
      </c>
      <c r="M31" s="75"/>
      <c r="N31" s="75"/>
      <c r="O31" s="75">
        <v>0.87291666666666667</v>
      </c>
      <c r="P31" s="109" t="s">
        <v>527</v>
      </c>
      <c r="Q31" s="109" t="s">
        <v>527</v>
      </c>
      <c r="R31" s="109" t="s">
        <v>527</v>
      </c>
      <c r="S31" s="253" t="s">
        <v>527</v>
      </c>
      <c r="T31" s="214"/>
    </row>
    <row r="32" spans="1:20" s="3" customFormat="1" ht="24" customHeight="1" x14ac:dyDescent="0.15">
      <c r="A32" s="166" t="s">
        <v>407</v>
      </c>
      <c r="B32" s="25" t="s">
        <v>469</v>
      </c>
      <c r="C32" s="23" t="s">
        <v>1176</v>
      </c>
      <c r="D32" s="39" t="s">
        <v>1023</v>
      </c>
      <c r="E32" s="168">
        <v>0.83333333333333337</v>
      </c>
      <c r="F32" s="5">
        <v>0.84236111111111101</v>
      </c>
      <c r="G32" s="5" t="s">
        <v>527</v>
      </c>
      <c r="H32" s="5">
        <v>0.85138888888888886</v>
      </c>
      <c r="I32" s="5" t="s">
        <v>527</v>
      </c>
      <c r="J32" s="23" t="s">
        <v>527</v>
      </c>
      <c r="K32" s="59"/>
      <c r="L32" s="108">
        <v>0.8847222222222223</v>
      </c>
      <c r="M32" s="5"/>
      <c r="N32" s="5"/>
      <c r="O32" s="5">
        <v>0.89861111111111114</v>
      </c>
      <c r="P32" s="58" t="s">
        <v>527</v>
      </c>
      <c r="Q32" s="58" t="s">
        <v>527</v>
      </c>
      <c r="R32" s="58" t="s">
        <v>527</v>
      </c>
      <c r="S32" s="35" t="s">
        <v>489</v>
      </c>
      <c r="T32" s="214"/>
    </row>
    <row r="33" spans="1:21" s="3" customFormat="1" ht="24" customHeight="1" x14ac:dyDescent="0.15">
      <c r="A33" s="142" t="s">
        <v>407</v>
      </c>
      <c r="B33" s="141" t="s">
        <v>517</v>
      </c>
      <c r="C33" s="141" t="s">
        <v>1176</v>
      </c>
      <c r="D33" s="154" t="s">
        <v>972</v>
      </c>
      <c r="E33" s="213">
        <v>0.88194444444444453</v>
      </c>
      <c r="F33" s="138" t="s">
        <v>765</v>
      </c>
      <c r="G33" s="138" t="s">
        <v>527</v>
      </c>
      <c r="H33" s="138">
        <v>0.90208333333333324</v>
      </c>
      <c r="I33" s="138" t="s">
        <v>527</v>
      </c>
      <c r="J33" s="141"/>
      <c r="K33" s="173"/>
      <c r="L33" s="143" t="s">
        <v>489</v>
      </c>
      <c r="M33" s="138"/>
      <c r="N33" s="138"/>
      <c r="O33" s="138"/>
      <c r="P33" s="138"/>
      <c r="Q33" s="138"/>
      <c r="R33" s="139"/>
      <c r="S33" s="154"/>
      <c r="T33" s="258"/>
    </row>
    <row r="34" spans="1:21" s="3" customFormat="1" ht="24" customHeight="1" x14ac:dyDescent="0.15">
      <c r="A34" s="227" t="s">
        <v>450</v>
      </c>
      <c r="B34" s="110" t="s">
        <v>517</v>
      </c>
      <c r="C34" s="110" t="s">
        <v>1176</v>
      </c>
      <c r="D34" s="156" t="s">
        <v>1006</v>
      </c>
      <c r="E34" s="250">
        <v>0.89583333333333337</v>
      </c>
      <c r="F34" s="75">
        <v>0.90486111111111101</v>
      </c>
      <c r="G34" s="75" t="s">
        <v>527</v>
      </c>
      <c r="H34" s="75">
        <v>0.9159722222222223</v>
      </c>
      <c r="I34" s="75" t="s">
        <v>527</v>
      </c>
      <c r="J34" s="110"/>
      <c r="K34" s="228" t="s">
        <v>527</v>
      </c>
      <c r="L34" s="128" t="s">
        <v>489</v>
      </c>
      <c r="M34" s="110"/>
      <c r="N34" s="110"/>
      <c r="O34" s="75"/>
      <c r="P34" s="75"/>
      <c r="Q34" s="75"/>
      <c r="R34" s="75"/>
      <c r="S34" s="253"/>
      <c r="T34" s="214"/>
    </row>
    <row r="35" spans="1:21" s="3" customFormat="1" ht="30.75" customHeight="1" x14ac:dyDescent="0.15">
      <c r="A35" s="229" t="s">
        <v>459</v>
      </c>
      <c r="B35" s="230" t="s">
        <v>517</v>
      </c>
      <c r="C35" s="230" t="s">
        <v>1176</v>
      </c>
      <c r="D35" s="231" t="s">
        <v>1166</v>
      </c>
      <c r="E35" s="232">
        <v>0.90277777777777779</v>
      </c>
      <c r="F35" s="233">
        <v>0.91180555555555554</v>
      </c>
      <c r="G35" s="233" t="s">
        <v>527</v>
      </c>
      <c r="H35" s="233">
        <v>0.92291666666666661</v>
      </c>
      <c r="I35" s="233" t="s">
        <v>527</v>
      </c>
      <c r="J35" s="243"/>
      <c r="K35" s="252"/>
      <c r="L35" s="234" t="s">
        <v>1152</v>
      </c>
      <c r="M35" s="233"/>
      <c r="N35" s="233"/>
      <c r="O35" s="233"/>
      <c r="P35" s="233"/>
      <c r="Q35" s="233"/>
      <c r="R35" s="233"/>
      <c r="S35" s="297"/>
      <c r="T35" s="215"/>
    </row>
    <row r="36" spans="1:21" s="3" customFormat="1" ht="22.5" customHeight="1" x14ac:dyDescent="0.15">
      <c r="L36" s="4"/>
      <c r="S36" s="4"/>
      <c r="T36" s="4"/>
      <c r="U36" s="4"/>
    </row>
    <row r="37" spans="1:21" s="3" customFormat="1" ht="22.5" customHeight="1" x14ac:dyDescent="0.15">
      <c r="A37" s="1414" t="s">
        <v>332</v>
      </c>
      <c r="B37" s="1414"/>
      <c r="C37" s="1414"/>
      <c r="D37" s="1414"/>
      <c r="E37" s="1414"/>
      <c r="F37" s="1414"/>
      <c r="G37" s="1414"/>
      <c r="H37" s="1414"/>
      <c r="I37" s="1414"/>
      <c r="J37" s="1414"/>
      <c r="K37" s="1414"/>
      <c r="L37" s="4"/>
      <c r="S37" s="4"/>
      <c r="T37" s="4"/>
      <c r="U37" s="4"/>
    </row>
    <row r="38" spans="1:21" s="3" customFormat="1" ht="22.5" customHeight="1" x14ac:dyDescent="0.15">
      <c r="A38" s="1414" t="s">
        <v>338</v>
      </c>
      <c r="B38" s="1414"/>
      <c r="C38" s="1414"/>
      <c r="D38" s="1414"/>
      <c r="E38" s="1414"/>
      <c r="F38" s="1414"/>
      <c r="G38" s="1414"/>
      <c r="H38" s="1414"/>
      <c r="I38" s="1414"/>
      <c r="J38" s="1414"/>
      <c r="K38" s="1414"/>
      <c r="L38" s="4"/>
      <c r="S38" s="4"/>
      <c r="T38" s="4"/>
      <c r="U38" s="4"/>
    </row>
    <row r="39" spans="1:21" s="3" customFormat="1" ht="22.5" customHeight="1" x14ac:dyDescent="0.15">
      <c r="A39" s="1414" t="s">
        <v>309</v>
      </c>
      <c r="B39" s="1414"/>
      <c r="C39" s="1414"/>
      <c r="D39" s="1414"/>
      <c r="E39" s="1414"/>
      <c r="F39" s="1414"/>
      <c r="G39" s="1414"/>
      <c r="H39" s="1414"/>
      <c r="I39" s="1414"/>
      <c r="J39" s="1414"/>
      <c r="K39" s="1414"/>
      <c r="L39" s="4"/>
      <c r="S39" s="4"/>
      <c r="T39" s="4"/>
      <c r="U39" s="4"/>
    </row>
    <row r="40" spans="1:21" s="3" customFormat="1" ht="22.5" customHeight="1" x14ac:dyDescent="0.15">
      <c r="L40" s="4"/>
      <c r="S40" s="4"/>
      <c r="T40" s="4"/>
      <c r="U40" s="4"/>
    </row>
    <row r="41" spans="1:21" s="3" customFormat="1" ht="22.5" customHeight="1" x14ac:dyDescent="0.15">
      <c r="L41" s="4"/>
      <c r="S41" s="4"/>
      <c r="T41" s="4"/>
      <c r="U41" s="4"/>
    </row>
    <row r="42" spans="1:21" s="3" customFormat="1" ht="22.5" customHeight="1" x14ac:dyDescent="0.15">
      <c r="L42" s="4"/>
      <c r="S42" s="4"/>
      <c r="T42" s="4"/>
      <c r="U42" s="4"/>
    </row>
    <row r="43" spans="1:21" s="3" customFormat="1" x14ac:dyDescent="0.15">
      <c r="L43" s="4"/>
      <c r="S43" s="4"/>
      <c r="T43" s="4"/>
      <c r="U43" s="4"/>
    </row>
    <row r="44" spans="1:21" s="3" customFormat="1" x14ac:dyDescent="0.15">
      <c r="L44" s="4"/>
      <c r="S44" s="4"/>
      <c r="T44" s="4"/>
      <c r="U44" s="4"/>
    </row>
    <row r="45" spans="1:21" s="3" customFormat="1" x14ac:dyDescent="0.15">
      <c r="L45" s="4"/>
      <c r="S45" s="4"/>
      <c r="T45" s="4"/>
      <c r="U45" s="4"/>
    </row>
    <row r="46" spans="1:21" s="3" customFormat="1" x14ac:dyDescent="0.15">
      <c r="L46" s="4"/>
      <c r="S46" s="4"/>
      <c r="T46" s="4"/>
      <c r="U46" s="4"/>
    </row>
    <row r="47" spans="1:21" s="3" customFormat="1" x14ac:dyDescent="0.15">
      <c r="L47" s="4"/>
      <c r="S47" s="4"/>
      <c r="T47" s="4"/>
      <c r="U47" s="4"/>
    </row>
    <row r="48" spans="1:21" s="3" customFormat="1" x14ac:dyDescent="0.15">
      <c r="L48" s="4"/>
      <c r="S48" s="4"/>
      <c r="T48" s="4"/>
      <c r="U48" s="4"/>
    </row>
    <row r="49" spans="12:21" s="3" customFormat="1" x14ac:dyDescent="0.15">
      <c r="L49" s="4"/>
      <c r="S49" s="4"/>
      <c r="T49" s="4"/>
      <c r="U49" s="4"/>
    </row>
    <row r="50" spans="12:21" s="3" customFormat="1" x14ac:dyDescent="0.15">
      <c r="L50" s="4"/>
      <c r="S50" s="4"/>
      <c r="T50" s="4"/>
      <c r="U50" s="4"/>
    </row>
    <row r="51" spans="12:21" s="3" customFormat="1" x14ac:dyDescent="0.15">
      <c r="L51" s="4"/>
      <c r="S51" s="4"/>
      <c r="T51" s="4"/>
      <c r="U51" s="4"/>
    </row>
    <row r="52" spans="12:21" s="3" customFormat="1" x14ac:dyDescent="0.15">
      <c r="L52" s="4"/>
      <c r="S52" s="4"/>
      <c r="T52" s="4"/>
      <c r="U52" s="4"/>
    </row>
    <row r="53" spans="12:21" s="3" customFormat="1" x14ac:dyDescent="0.15">
      <c r="L53" s="4"/>
      <c r="S53" s="4"/>
      <c r="T53" s="4"/>
      <c r="U53" s="4"/>
    </row>
    <row r="54" spans="12:21" s="3" customFormat="1" x14ac:dyDescent="0.15">
      <c r="L54" s="4"/>
      <c r="S54" s="4"/>
      <c r="T54" s="4"/>
      <c r="U54" s="4"/>
    </row>
    <row r="55" spans="12:21" s="3" customFormat="1" x14ac:dyDescent="0.15">
      <c r="L55" s="4"/>
      <c r="S55" s="4"/>
      <c r="T55" s="4"/>
      <c r="U55" s="4"/>
    </row>
    <row r="56" spans="12:21" s="3" customFormat="1" x14ac:dyDescent="0.15">
      <c r="L56" s="4"/>
      <c r="S56" s="4"/>
      <c r="T56" s="4"/>
      <c r="U56" s="4"/>
    </row>
    <row r="57" spans="12:21" s="3" customFormat="1" x14ac:dyDescent="0.15">
      <c r="L57" s="4"/>
      <c r="S57" s="4"/>
      <c r="T57" s="4"/>
      <c r="U57" s="4"/>
    </row>
    <row r="58" spans="12:21" s="3" customFormat="1" x14ac:dyDescent="0.15">
      <c r="L58" s="4"/>
      <c r="S58" s="4"/>
      <c r="T58" s="4"/>
      <c r="U58" s="4"/>
    </row>
    <row r="59" spans="12:21" s="3" customFormat="1" x14ac:dyDescent="0.15">
      <c r="L59" s="4"/>
      <c r="S59" s="4"/>
      <c r="T59" s="4"/>
      <c r="U59" s="4"/>
    </row>
    <row r="60" spans="12:21" s="3" customFormat="1" x14ac:dyDescent="0.15">
      <c r="L60" s="4"/>
      <c r="S60" s="4"/>
      <c r="T60" s="4"/>
      <c r="U60" s="4"/>
    </row>
    <row r="61" spans="12:21" s="3" customFormat="1" x14ac:dyDescent="0.15">
      <c r="L61" s="4"/>
      <c r="S61" s="4"/>
      <c r="T61" s="4"/>
      <c r="U61" s="4"/>
    </row>
    <row r="62" spans="12:21" s="3" customFormat="1" x14ac:dyDescent="0.15">
      <c r="L62" s="4"/>
      <c r="S62" s="4"/>
      <c r="T62" s="4"/>
      <c r="U62" s="4"/>
    </row>
    <row r="63" spans="12:21" s="3" customFormat="1" x14ac:dyDescent="0.15">
      <c r="L63" s="4"/>
      <c r="S63" s="4"/>
      <c r="T63" s="4"/>
      <c r="U63" s="4"/>
    </row>
    <row r="64" spans="12:21" s="3" customFormat="1" x14ac:dyDescent="0.15">
      <c r="L64" s="4"/>
      <c r="S64" s="4"/>
      <c r="T64" s="4"/>
      <c r="U64" s="4"/>
    </row>
    <row r="65" spans="12:21" s="3" customFormat="1" x14ac:dyDescent="0.15">
      <c r="L65" s="4"/>
      <c r="S65" s="4"/>
      <c r="T65" s="4"/>
      <c r="U65" s="4"/>
    </row>
    <row r="66" spans="12:21" s="3" customFormat="1" x14ac:dyDescent="0.15">
      <c r="L66" s="4"/>
      <c r="S66" s="4"/>
      <c r="T66" s="4"/>
      <c r="U66" s="4"/>
    </row>
    <row r="67" spans="12:21" s="3" customFormat="1" x14ac:dyDescent="0.15">
      <c r="L67" s="4"/>
      <c r="S67" s="4"/>
      <c r="T67" s="4"/>
      <c r="U67" s="4"/>
    </row>
    <row r="68" spans="12:21" s="3" customFormat="1" x14ac:dyDescent="0.15">
      <c r="L68" s="4"/>
      <c r="S68" s="4"/>
      <c r="T68" s="4"/>
      <c r="U68" s="4"/>
    </row>
    <row r="69" spans="12:21" s="3" customFormat="1" x14ac:dyDescent="0.15">
      <c r="L69" s="4"/>
      <c r="S69" s="4"/>
      <c r="T69" s="4"/>
      <c r="U69" s="4"/>
    </row>
    <row r="70" spans="12:21" s="3" customFormat="1" x14ac:dyDescent="0.15">
      <c r="L70" s="4"/>
      <c r="S70" s="4"/>
      <c r="T70" s="4"/>
      <c r="U70" s="4"/>
    </row>
    <row r="71" spans="12:21" s="3" customFormat="1" x14ac:dyDescent="0.15">
      <c r="L71" s="4"/>
      <c r="S71" s="4"/>
      <c r="T71" s="4"/>
      <c r="U71" s="4"/>
    </row>
    <row r="72" spans="12:21" s="3" customFormat="1" x14ac:dyDescent="0.15">
      <c r="L72" s="4"/>
      <c r="S72" s="4"/>
      <c r="T72" s="4"/>
      <c r="U72" s="4"/>
    </row>
    <row r="73" spans="12:21" s="3" customFormat="1" x14ac:dyDescent="0.15">
      <c r="L73" s="4"/>
      <c r="S73" s="4"/>
      <c r="T73" s="4"/>
      <c r="U73" s="4"/>
    </row>
    <row r="74" spans="12:21" s="3" customFormat="1" x14ac:dyDescent="0.15">
      <c r="L74" s="4"/>
      <c r="S74" s="4"/>
      <c r="T74" s="4"/>
      <c r="U74" s="4"/>
    </row>
    <row r="75" spans="12:21" s="3" customFormat="1" x14ac:dyDescent="0.15">
      <c r="L75" s="4"/>
      <c r="S75" s="4"/>
      <c r="T75" s="4"/>
      <c r="U75" s="4"/>
    </row>
    <row r="76" spans="12:21" s="3" customFormat="1" x14ac:dyDescent="0.15">
      <c r="L76" s="4"/>
      <c r="S76" s="4"/>
      <c r="T76" s="4"/>
      <c r="U76" s="4"/>
    </row>
    <row r="77" spans="12:21" s="3" customFormat="1" x14ac:dyDescent="0.15">
      <c r="L77" s="4"/>
      <c r="S77" s="4"/>
      <c r="T77" s="4"/>
      <c r="U77" s="4"/>
    </row>
    <row r="78" spans="12:21" s="3" customFormat="1" x14ac:dyDescent="0.15">
      <c r="L78" s="4"/>
      <c r="S78" s="4"/>
      <c r="T78" s="4"/>
      <c r="U78" s="4"/>
    </row>
    <row r="79" spans="12:21" s="3" customFormat="1" x14ac:dyDescent="0.15">
      <c r="L79" s="4"/>
      <c r="S79" s="4"/>
      <c r="T79" s="4"/>
      <c r="U79" s="4"/>
    </row>
    <row r="80" spans="12:21" s="3" customFormat="1" x14ac:dyDescent="0.15">
      <c r="L80" s="4"/>
      <c r="S80" s="4"/>
      <c r="T80" s="4"/>
      <c r="U80" s="4"/>
    </row>
    <row r="81" spans="12:21" s="3" customFormat="1" x14ac:dyDescent="0.15">
      <c r="L81" s="4"/>
      <c r="S81" s="4"/>
      <c r="T81" s="4"/>
      <c r="U81" s="4"/>
    </row>
    <row r="82" spans="12:21" s="3" customFormat="1" x14ac:dyDescent="0.15">
      <c r="L82" s="4"/>
      <c r="S82" s="4"/>
      <c r="T82" s="4"/>
      <c r="U82" s="4"/>
    </row>
    <row r="83" spans="12:21" s="3" customFormat="1" x14ac:dyDescent="0.15">
      <c r="L83" s="4"/>
      <c r="S83" s="4"/>
      <c r="T83" s="4"/>
      <c r="U83" s="4"/>
    </row>
    <row r="84" spans="12:21" s="3" customFormat="1" x14ac:dyDescent="0.15">
      <c r="L84" s="4"/>
      <c r="S84" s="4"/>
      <c r="T84" s="4"/>
      <c r="U84" s="4"/>
    </row>
    <row r="85" spans="12:21" s="3" customFormat="1" x14ac:dyDescent="0.15">
      <c r="L85" s="4"/>
      <c r="S85" s="4"/>
      <c r="T85" s="4"/>
      <c r="U85" s="4"/>
    </row>
  </sheetData>
  <mergeCells count="15">
    <mergeCell ref="A1:A3"/>
    <mergeCell ref="C1:J1"/>
    <mergeCell ref="C2:J2"/>
    <mergeCell ref="C3:J3"/>
    <mergeCell ref="R6:S6"/>
    <mergeCell ref="L7:S7"/>
    <mergeCell ref="T7:T8"/>
    <mergeCell ref="A37:K37"/>
    <mergeCell ref="A38:K38"/>
    <mergeCell ref="A39:K39"/>
    <mergeCell ref="A7:A8"/>
    <mergeCell ref="B7:B8"/>
    <mergeCell ref="C7:C8"/>
    <mergeCell ref="D7:D8"/>
    <mergeCell ref="E7:K7"/>
  </mergeCells>
  <phoneticPr fontId="39" type="noConversion"/>
  <pageMargins left="0.62986111640930176" right="0.23597222566604614" top="0.31486111879348755" bottom="0.27541667222976685" header="0.19666667282581329" footer="0.19666667282581329"/>
  <pageSetup paperSize="9" scale="72" fitToHeight="0" orientation="landscape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16">
    <pageSetUpPr fitToPage="1"/>
  </sheetPr>
  <dimension ref="A1:IV102"/>
  <sheetViews>
    <sheetView zoomScale="90" zoomScaleNormal="90" workbookViewId="0">
      <selection activeCell="E9" sqref="E9"/>
    </sheetView>
  </sheetViews>
  <sheetFormatPr defaultColWidth="8.88671875" defaultRowHeight="13.5" x14ac:dyDescent="0.15"/>
  <cols>
    <col min="1" max="1" width="13.44140625" style="1" customWidth="1"/>
    <col min="2" max="2" width="9.88671875" style="1" customWidth="1"/>
    <col min="3" max="3" width="8.44140625" style="1" bestFit="1" customWidth="1"/>
    <col min="4" max="4" width="9.88671875" style="1" customWidth="1"/>
    <col min="5" max="5" width="7.88671875" style="1" customWidth="1"/>
    <col min="6" max="10" width="6.77734375" style="1" customWidth="1"/>
    <col min="11" max="14" width="6.77734375" style="2" customWidth="1"/>
    <col min="15" max="15" width="6.77734375" style="1" customWidth="1"/>
    <col min="16" max="16" width="21.6640625" style="1" customWidth="1"/>
    <col min="17" max="33" width="6.77734375" style="1" customWidth="1"/>
    <col min="34" max="256" width="8.88671875" style="1"/>
  </cols>
  <sheetData>
    <row r="1" spans="1:17" s="14" customFormat="1" ht="23.25" customHeight="1" x14ac:dyDescent="0.15">
      <c r="A1" s="1415" t="s">
        <v>519</v>
      </c>
      <c r="B1" s="51" t="s">
        <v>1263</v>
      </c>
      <c r="C1" s="1473" t="s">
        <v>1393</v>
      </c>
      <c r="D1" s="1474"/>
      <c r="E1" s="1474"/>
      <c r="F1" s="1474"/>
      <c r="G1" s="1474"/>
      <c r="H1" s="1474"/>
      <c r="I1" s="1474"/>
      <c r="J1" s="1475"/>
      <c r="K1" s="414"/>
      <c r="L1" s="71"/>
      <c r="P1" s="22"/>
      <c r="Q1" s="22"/>
    </row>
    <row r="2" spans="1:17" s="7" customFormat="1" ht="23.25" customHeight="1" x14ac:dyDescent="0.15">
      <c r="A2" s="1416"/>
      <c r="B2" s="54" t="s">
        <v>1230</v>
      </c>
      <c r="C2" s="1476" t="s">
        <v>180</v>
      </c>
      <c r="D2" s="1477"/>
      <c r="E2" s="1477"/>
      <c r="F2" s="1477"/>
      <c r="G2" s="1477"/>
      <c r="H2" s="1477"/>
      <c r="I2" s="1477"/>
      <c r="J2" s="1478"/>
      <c r="K2" s="414"/>
      <c r="L2" s="71"/>
    </row>
    <row r="3" spans="1:17" s="7" customFormat="1" ht="23.25" customHeight="1" x14ac:dyDescent="0.15">
      <c r="A3" s="1417"/>
      <c r="B3" s="56" t="s">
        <v>527</v>
      </c>
      <c r="C3" s="1479" t="s">
        <v>92</v>
      </c>
      <c r="D3" s="1480"/>
      <c r="E3" s="1480"/>
      <c r="F3" s="1480"/>
      <c r="G3" s="1480"/>
      <c r="H3" s="1480"/>
      <c r="I3" s="1480"/>
      <c r="J3" s="1481"/>
      <c r="K3" s="413"/>
      <c r="L3" s="8"/>
    </row>
    <row r="4" spans="1:17" s="7" customFormat="1" ht="15.75" customHeight="1" x14ac:dyDescent="0.15">
      <c r="A4" s="13"/>
      <c r="B4" s="13"/>
      <c r="C4" s="12"/>
      <c r="D4" s="8"/>
      <c r="E4" s="8"/>
      <c r="F4" s="8"/>
      <c r="G4" s="8"/>
      <c r="H4" s="8"/>
      <c r="I4" s="8"/>
      <c r="J4" s="8"/>
      <c r="K4" s="8"/>
      <c r="L4" s="8"/>
    </row>
    <row r="5" spans="1:17" s="7" customFormat="1" ht="23.25" customHeight="1" x14ac:dyDescent="0.15">
      <c r="A5" s="356" t="s">
        <v>182</v>
      </c>
      <c r="B5" s="356"/>
      <c r="C5" s="12"/>
      <c r="D5" s="8"/>
      <c r="E5" s="8"/>
      <c r="F5" s="8"/>
      <c r="G5" s="8"/>
      <c r="H5" s="8"/>
      <c r="I5" s="8"/>
      <c r="J5" s="8"/>
      <c r="K5" s="20"/>
      <c r="L5" s="20"/>
      <c r="M5" s="20"/>
      <c r="N5" s="20"/>
      <c r="O5" s="20"/>
      <c r="P5" s="20"/>
    </row>
    <row r="6" spans="1:17" s="7" customFormat="1" ht="17.25" customHeight="1" x14ac:dyDescent="0.15">
      <c r="A6" s="19"/>
      <c r="B6" s="19"/>
      <c r="C6" s="12"/>
      <c r="D6" s="8"/>
      <c r="E6" s="8"/>
      <c r="F6" s="8"/>
      <c r="G6" s="8"/>
      <c r="H6" s="8"/>
      <c r="I6" s="8"/>
      <c r="J6" s="8"/>
      <c r="N6" s="1548" t="s">
        <v>1154</v>
      </c>
      <c r="O6" s="1548"/>
      <c r="P6" s="7" t="s">
        <v>295</v>
      </c>
    </row>
    <row r="7" spans="1:17" ht="21.75" customHeight="1" x14ac:dyDescent="0.15">
      <c r="A7" s="1424" t="s">
        <v>518</v>
      </c>
      <c r="B7" s="1522" t="s">
        <v>492</v>
      </c>
      <c r="C7" s="1410" t="s">
        <v>502</v>
      </c>
      <c r="D7" s="1411" t="s">
        <v>525</v>
      </c>
      <c r="E7" s="1526" t="s">
        <v>509</v>
      </c>
      <c r="F7" s="1527"/>
      <c r="G7" s="1527"/>
      <c r="H7" s="1527"/>
      <c r="I7" s="1527"/>
      <c r="J7" s="1528"/>
      <c r="K7" s="1538" t="s">
        <v>521</v>
      </c>
      <c r="L7" s="1500"/>
      <c r="M7" s="1500"/>
      <c r="N7" s="1500"/>
      <c r="O7" s="1500"/>
      <c r="P7" s="1412" t="s">
        <v>1142</v>
      </c>
    </row>
    <row r="8" spans="1:17" ht="21.75" customHeight="1" x14ac:dyDescent="0.15">
      <c r="A8" s="1425"/>
      <c r="B8" s="1523"/>
      <c r="C8" s="1426"/>
      <c r="D8" s="1427"/>
      <c r="E8" s="207" t="s">
        <v>406</v>
      </c>
      <c r="F8" s="311" t="s">
        <v>512</v>
      </c>
      <c r="G8" s="205" t="s">
        <v>382</v>
      </c>
      <c r="H8" s="205" t="s">
        <v>538</v>
      </c>
      <c r="I8" s="285" t="s">
        <v>539</v>
      </c>
      <c r="J8" s="208" t="s">
        <v>487</v>
      </c>
      <c r="K8" s="206" t="s">
        <v>471</v>
      </c>
      <c r="L8" s="193" t="s">
        <v>538</v>
      </c>
      <c r="M8" s="193" t="s">
        <v>382</v>
      </c>
      <c r="N8" s="193" t="s">
        <v>512</v>
      </c>
      <c r="O8" s="193" t="s">
        <v>406</v>
      </c>
      <c r="P8" s="1413"/>
    </row>
    <row r="9" spans="1:17" ht="31.5" customHeight="1" x14ac:dyDescent="0.15">
      <c r="A9" s="302" t="s">
        <v>80</v>
      </c>
      <c r="B9" s="304" t="s">
        <v>517</v>
      </c>
      <c r="C9" s="303" t="s">
        <v>406</v>
      </c>
      <c r="D9" s="270" t="s">
        <v>512</v>
      </c>
      <c r="E9" s="302"/>
      <c r="F9" s="304"/>
      <c r="G9" s="303"/>
      <c r="H9" s="303"/>
      <c r="I9" s="270"/>
      <c r="J9" s="305"/>
      <c r="K9" s="304"/>
      <c r="L9" s="303"/>
      <c r="M9" s="303"/>
      <c r="N9" s="303"/>
      <c r="O9" s="303" t="s">
        <v>1092</v>
      </c>
      <c r="P9" s="309" t="s">
        <v>171</v>
      </c>
    </row>
    <row r="10" spans="1:17" s="3" customFormat="1" ht="26.25" customHeight="1" x14ac:dyDescent="0.15">
      <c r="A10" s="106" t="s">
        <v>72</v>
      </c>
      <c r="B10" s="46" t="s">
        <v>517</v>
      </c>
      <c r="C10" s="23" t="s">
        <v>512</v>
      </c>
      <c r="D10" s="35" t="s">
        <v>487</v>
      </c>
      <c r="E10" s="106"/>
      <c r="F10" s="108">
        <v>0.2986111111111111</v>
      </c>
      <c r="G10" s="5">
        <v>0.30555555555555552</v>
      </c>
      <c r="H10" s="5">
        <v>0.31111111111111112</v>
      </c>
      <c r="I10" s="107">
        <v>0.31458333333333333</v>
      </c>
      <c r="J10" s="175">
        <v>0.33055555555555555</v>
      </c>
      <c r="K10" s="108">
        <v>0.33750000000000002</v>
      </c>
      <c r="L10" s="5">
        <v>0.34930555555555554</v>
      </c>
      <c r="M10" s="5">
        <v>0.35416666666666669</v>
      </c>
      <c r="N10" s="5" t="s">
        <v>527</v>
      </c>
      <c r="O10" s="5"/>
      <c r="P10" s="214"/>
    </row>
    <row r="11" spans="1:17" s="3" customFormat="1" ht="26.25" customHeight="1" x14ac:dyDescent="0.15">
      <c r="A11" s="106" t="s">
        <v>72</v>
      </c>
      <c r="B11" s="46" t="s">
        <v>517</v>
      </c>
      <c r="C11" s="23" t="s">
        <v>512</v>
      </c>
      <c r="D11" s="35" t="s">
        <v>487</v>
      </c>
      <c r="E11" s="106"/>
      <c r="F11" s="108">
        <v>0.37152777777777773</v>
      </c>
      <c r="G11" s="5">
        <v>0.37847222222222227</v>
      </c>
      <c r="H11" s="5">
        <v>0.3840277777777778</v>
      </c>
      <c r="I11" s="107">
        <v>0.38750000000000001</v>
      </c>
      <c r="J11" s="175">
        <v>0.40833333333333338</v>
      </c>
      <c r="K11" s="108">
        <v>0.4152777777777778</v>
      </c>
      <c r="L11" s="5">
        <v>0.42708333333333331</v>
      </c>
      <c r="M11" s="5">
        <v>0.43263888888888885</v>
      </c>
      <c r="N11" s="5">
        <v>0.43958333333333338</v>
      </c>
      <c r="O11" s="5" t="s">
        <v>527</v>
      </c>
      <c r="P11" s="312"/>
    </row>
    <row r="12" spans="1:17" s="3" customFormat="1" ht="33.75" customHeight="1" x14ac:dyDescent="0.15">
      <c r="A12" s="106" t="s">
        <v>268</v>
      </c>
      <c r="B12" s="46" t="s">
        <v>517</v>
      </c>
      <c r="C12" s="23" t="s">
        <v>512</v>
      </c>
      <c r="D12" s="35" t="s">
        <v>487</v>
      </c>
      <c r="E12" s="106" t="s">
        <v>1080</v>
      </c>
      <c r="F12" s="108" t="s">
        <v>18</v>
      </c>
      <c r="G12" s="5">
        <v>0.50347222222222221</v>
      </c>
      <c r="H12" s="5">
        <v>0.50902777777777775</v>
      </c>
      <c r="I12" s="107">
        <v>0.51250000000000007</v>
      </c>
      <c r="J12" s="175">
        <v>0.53333333333333333</v>
      </c>
      <c r="K12" s="108">
        <v>0.54027777777777775</v>
      </c>
      <c r="L12" s="5">
        <v>0.55208333333333337</v>
      </c>
      <c r="M12" s="5">
        <v>0.55763888888888891</v>
      </c>
      <c r="N12" s="5">
        <v>0.56458333333333333</v>
      </c>
      <c r="O12" s="5" t="s">
        <v>527</v>
      </c>
      <c r="P12" s="314" t="s">
        <v>303</v>
      </c>
    </row>
    <row r="13" spans="1:17" s="3" customFormat="1" ht="26.25" customHeight="1" x14ac:dyDescent="0.15">
      <c r="A13" s="106" t="s">
        <v>268</v>
      </c>
      <c r="B13" s="46" t="s">
        <v>517</v>
      </c>
      <c r="C13" s="23" t="s">
        <v>512</v>
      </c>
      <c r="D13" s="35" t="s">
        <v>487</v>
      </c>
      <c r="E13" s="106" t="s">
        <v>725</v>
      </c>
      <c r="F13" s="108">
        <v>0.61458333333333337</v>
      </c>
      <c r="G13" s="5">
        <v>0.62152777777777779</v>
      </c>
      <c r="H13" s="5">
        <v>0.62708333333333333</v>
      </c>
      <c r="I13" s="107">
        <v>0.63055555555555554</v>
      </c>
      <c r="J13" s="175">
        <v>0.65138888888888891</v>
      </c>
      <c r="K13" s="108">
        <v>0.65833333333333333</v>
      </c>
      <c r="L13" s="5">
        <v>0.67013888888888884</v>
      </c>
      <c r="M13" s="5">
        <v>0.67569444444444438</v>
      </c>
      <c r="N13" s="5">
        <v>0.68263888888888891</v>
      </c>
      <c r="O13" s="5" t="s">
        <v>527</v>
      </c>
      <c r="P13" s="314"/>
    </row>
    <row r="14" spans="1:17" s="3" customFormat="1" ht="30.75" customHeight="1" x14ac:dyDescent="0.15">
      <c r="A14" s="106" t="s">
        <v>268</v>
      </c>
      <c r="B14" s="46" t="s">
        <v>517</v>
      </c>
      <c r="C14" s="23" t="s">
        <v>512</v>
      </c>
      <c r="D14" s="35" t="s">
        <v>487</v>
      </c>
      <c r="E14" s="106" t="s">
        <v>792</v>
      </c>
      <c r="F14" s="108" t="s">
        <v>122</v>
      </c>
      <c r="G14" s="5">
        <v>0.74652777777777779</v>
      </c>
      <c r="H14" s="5">
        <v>0.75208333333333333</v>
      </c>
      <c r="I14" s="107">
        <v>0.75555555555555554</v>
      </c>
      <c r="J14" s="175">
        <v>0.7729166666666667</v>
      </c>
      <c r="K14" s="108">
        <v>0.77986111111111101</v>
      </c>
      <c r="L14" s="5">
        <v>0.79166666666666663</v>
      </c>
      <c r="M14" s="5">
        <v>0.79722222222222217</v>
      </c>
      <c r="N14" s="5">
        <v>0.8041666666666667</v>
      </c>
      <c r="O14" s="5" t="s">
        <v>527</v>
      </c>
      <c r="P14" s="314" t="s">
        <v>303</v>
      </c>
    </row>
    <row r="15" spans="1:17" s="3" customFormat="1" ht="30.75" customHeight="1" x14ac:dyDescent="0.15">
      <c r="A15" s="113" t="s">
        <v>634</v>
      </c>
      <c r="B15" s="170" t="s">
        <v>517</v>
      </c>
      <c r="C15" s="114" t="s">
        <v>512</v>
      </c>
      <c r="D15" s="167" t="s">
        <v>487</v>
      </c>
      <c r="E15" s="113" t="s">
        <v>1264</v>
      </c>
      <c r="F15" s="268">
        <v>0.84375</v>
      </c>
      <c r="G15" s="115">
        <v>0.85069444444444453</v>
      </c>
      <c r="H15" s="115">
        <v>0.85625000000000007</v>
      </c>
      <c r="I15" s="310">
        <v>0.85972222222222217</v>
      </c>
      <c r="J15" s="210" t="s">
        <v>489</v>
      </c>
      <c r="K15" s="268"/>
      <c r="L15" s="115"/>
      <c r="M15" s="115"/>
      <c r="N15" s="115"/>
      <c r="O15" s="115"/>
      <c r="P15" s="313" t="s">
        <v>594</v>
      </c>
    </row>
    <row r="16" spans="1:17" s="3" customFormat="1" ht="15.75" customHeight="1" x14ac:dyDescent="0.15">
      <c r="K16" s="4"/>
      <c r="L16" s="4"/>
      <c r="M16" s="4"/>
      <c r="N16" s="4"/>
    </row>
    <row r="17" spans="1:14" s="3" customFormat="1" ht="26.25" customHeight="1" x14ac:dyDescent="0.15">
      <c r="A17" s="1414" t="s">
        <v>346</v>
      </c>
      <c r="B17" s="1414"/>
      <c r="C17" s="1414"/>
      <c r="D17" s="1414"/>
      <c r="E17" s="1414"/>
      <c r="F17" s="1414"/>
      <c r="G17" s="1414"/>
      <c r="H17" s="1414"/>
      <c r="I17" s="1414"/>
      <c r="J17" s="1414"/>
      <c r="K17" s="1414"/>
      <c r="L17" s="1414"/>
      <c r="M17" s="28"/>
      <c r="N17" s="30"/>
    </row>
    <row r="18" spans="1:14" s="3" customFormat="1" ht="26.25" customHeight="1" x14ac:dyDescent="0.15">
      <c r="A18" s="1414" t="s">
        <v>15</v>
      </c>
      <c r="B18" s="1414"/>
      <c r="C18" s="1414"/>
      <c r="D18" s="1414"/>
      <c r="E18" s="1414"/>
      <c r="F18" s="1414"/>
      <c r="G18" s="1414"/>
      <c r="H18" s="1414"/>
      <c r="I18" s="1414"/>
      <c r="J18" s="1414"/>
      <c r="K18" s="1414"/>
      <c r="L18" s="1414"/>
      <c r="M18" s="28"/>
      <c r="N18" s="28"/>
    </row>
    <row r="19" spans="1:14" s="3" customFormat="1" ht="26.25" customHeight="1" x14ac:dyDescent="0.15">
      <c r="A19" s="1414" t="s">
        <v>1408</v>
      </c>
      <c r="B19" s="1414"/>
      <c r="C19" s="1414"/>
      <c r="D19" s="1414"/>
      <c r="E19" s="1414"/>
      <c r="K19" s="4"/>
      <c r="L19" s="4"/>
      <c r="M19" s="4"/>
      <c r="N19" s="4"/>
    </row>
    <row r="20" spans="1:14" s="3" customFormat="1" ht="26.25" customHeight="1" x14ac:dyDescent="0.15">
      <c r="A20" s="1414" t="s">
        <v>1374</v>
      </c>
      <c r="B20" s="1414"/>
      <c r="C20" s="1414"/>
      <c r="D20" s="1414"/>
      <c r="E20" s="1414"/>
      <c r="K20" s="4"/>
      <c r="L20" s="4"/>
      <c r="M20" s="4"/>
      <c r="N20" s="4"/>
    </row>
    <row r="21" spans="1:14" s="3" customFormat="1" x14ac:dyDescent="0.15">
      <c r="K21" s="4"/>
      <c r="L21" s="4"/>
      <c r="M21" s="4"/>
      <c r="N21" s="4"/>
    </row>
    <row r="22" spans="1:14" s="3" customFormat="1" x14ac:dyDescent="0.15">
      <c r="K22" s="4"/>
      <c r="L22" s="4"/>
      <c r="M22" s="4"/>
      <c r="N22" s="4"/>
    </row>
    <row r="23" spans="1:14" s="3" customFormat="1" x14ac:dyDescent="0.15">
      <c r="K23" s="4"/>
      <c r="L23" s="4"/>
      <c r="M23" s="4"/>
      <c r="N23" s="4"/>
    </row>
    <row r="24" spans="1:14" s="3" customFormat="1" x14ac:dyDescent="0.15">
      <c r="K24" s="4"/>
      <c r="L24" s="4"/>
      <c r="M24" s="4"/>
      <c r="N24" s="4"/>
    </row>
    <row r="25" spans="1:14" s="3" customFormat="1" x14ac:dyDescent="0.15">
      <c r="K25" s="4"/>
      <c r="L25" s="4"/>
      <c r="M25" s="4"/>
      <c r="N25" s="4"/>
    </row>
    <row r="26" spans="1:14" s="3" customFormat="1" x14ac:dyDescent="0.15">
      <c r="K26" s="4"/>
      <c r="L26" s="4"/>
      <c r="M26" s="4"/>
      <c r="N26" s="4"/>
    </row>
    <row r="27" spans="1:14" s="3" customFormat="1" x14ac:dyDescent="0.15">
      <c r="K27" s="4"/>
      <c r="L27" s="4"/>
      <c r="M27" s="4"/>
      <c r="N27" s="4"/>
    </row>
    <row r="28" spans="1:14" s="3" customFormat="1" x14ac:dyDescent="0.15">
      <c r="K28" s="4"/>
      <c r="L28" s="4"/>
      <c r="M28" s="4"/>
      <c r="N28" s="4"/>
    </row>
    <row r="29" spans="1:14" s="3" customFormat="1" x14ac:dyDescent="0.15">
      <c r="K29" s="4"/>
      <c r="L29" s="4"/>
      <c r="M29" s="4"/>
      <c r="N29" s="4"/>
    </row>
    <row r="30" spans="1:14" s="3" customFormat="1" x14ac:dyDescent="0.15">
      <c r="K30" s="4"/>
      <c r="L30" s="4"/>
      <c r="M30" s="4"/>
      <c r="N30" s="4"/>
    </row>
    <row r="31" spans="1:14" s="3" customFormat="1" x14ac:dyDescent="0.15">
      <c r="K31" s="4"/>
      <c r="L31" s="4"/>
      <c r="M31" s="4"/>
      <c r="N31" s="4"/>
    </row>
    <row r="32" spans="1:14" s="3" customFormat="1" x14ac:dyDescent="0.15">
      <c r="K32" s="4"/>
      <c r="L32" s="4"/>
      <c r="M32" s="4"/>
      <c r="N32" s="4"/>
    </row>
    <row r="33" spans="11:14" s="3" customFormat="1" x14ac:dyDescent="0.15">
      <c r="K33" s="4"/>
      <c r="L33" s="4"/>
      <c r="M33" s="4"/>
      <c r="N33" s="4"/>
    </row>
    <row r="34" spans="11:14" s="3" customFormat="1" x14ac:dyDescent="0.15">
      <c r="K34" s="4"/>
      <c r="L34" s="4"/>
      <c r="M34" s="4"/>
      <c r="N34" s="4"/>
    </row>
    <row r="35" spans="11:14" s="3" customFormat="1" x14ac:dyDescent="0.15">
      <c r="K35" s="4"/>
      <c r="L35" s="4"/>
      <c r="M35" s="4"/>
      <c r="N35" s="4"/>
    </row>
    <row r="36" spans="11:14" s="3" customFormat="1" x14ac:dyDescent="0.15">
      <c r="K36" s="4"/>
      <c r="L36" s="4"/>
      <c r="M36" s="4"/>
      <c r="N36" s="4"/>
    </row>
    <row r="37" spans="11:14" s="3" customFormat="1" x14ac:dyDescent="0.15">
      <c r="K37" s="4"/>
      <c r="L37" s="4"/>
      <c r="M37" s="4"/>
      <c r="N37" s="4"/>
    </row>
    <row r="38" spans="11:14" s="3" customFormat="1" x14ac:dyDescent="0.15">
      <c r="K38" s="4"/>
      <c r="L38" s="4"/>
      <c r="M38" s="4"/>
      <c r="N38" s="4"/>
    </row>
    <row r="39" spans="11:14" s="3" customFormat="1" x14ac:dyDescent="0.15">
      <c r="K39" s="4"/>
      <c r="L39" s="4"/>
      <c r="M39" s="4"/>
      <c r="N39" s="4"/>
    </row>
    <row r="40" spans="11:14" s="3" customFormat="1" x14ac:dyDescent="0.15">
      <c r="K40" s="4"/>
      <c r="L40" s="4"/>
      <c r="M40" s="4"/>
      <c r="N40" s="4"/>
    </row>
    <row r="41" spans="11:14" s="3" customFormat="1" x14ac:dyDescent="0.15">
      <c r="K41" s="4"/>
      <c r="L41" s="4"/>
      <c r="M41" s="4"/>
      <c r="N41" s="4"/>
    </row>
    <row r="42" spans="11:14" s="3" customFormat="1" x14ac:dyDescent="0.15">
      <c r="K42" s="4"/>
      <c r="L42" s="4"/>
      <c r="M42" s="4"/>
      <c r="N42" s="4"/>
    </row>
    <row r="43" spans="11:14" s="3" customFormat="1" x14ac:dyDescent="0.15">
      <c r="K43" s="4"/>
      <c r="L43" s="4"/>
      <c r="M43" s="4"/>
      <c r="N43" s="4"/>
    </row>
    <row r="44" spans="11:14" s="3" customFormat="1" x14ac:dyDescent="0.15">
      <c r="K44" s="4"/>
      <c r="L44" s="4"/>
      <c r="M44" s="4"/>
      <c r="N44" s="4"/>
    </row>
    <row r="45" spans="11:14" s="3" customFormat="1" x14ac:dyDescent="0.15">
      <c r="K45" s="4"/>
      <c r="L45" s="4"/>
      <c r="M45" s="4"/>
      <c r="N45" s="4"/>
    </row>
    <row r="46" spans="11:14" s="3" customFormat="1" x14ac:dyDescent="0.15">
      <c r="K46" s="4"/>
      <c r="L46" s="4"/>
      <c r="M46" s="4"/>
      <c r="N46" s="4"/>
    </row>
    <row r="47" spans="11:14" s="3" customFormat="1" x14ac:dyDescent="0.15">
      <c r="K47" s="4"/>
      <c r="L47" s="4"/>
      <c r="M47" s="4"/>
      <c r="N47" s="4"/>
    </row>
    <row r="48" spans="11:14" s="3" customFormat="1" x14ac:dyDescent="0.15">
      <c r="K48" s="4"/>
      <c r="L48" s="4"/>
      <c r="M48" s="4"/>
      <c r="N48" s="4"/>
    </row>
    <row r="49" spans="11:14" s="3" customFormat="1" x14ac:dyDescent="0.15">
      <c r="K49" s="4"/>
      <c r="L49" s="4"/>
      <c r="M49" s="4"/>
      <c r="N49" s="4"/>
    </row>
    <row r="50" spans="11:14" s="3" customFormat="1" x14ac:dyDescent="0.15">
      <c r="K50" s="4"/>
      <c r="L50" s="4"/>
      <c r="M50" s="4"/>
      <c r="N50" s="4"/>
    </row>
    <row r="51" spans="11:14" s="3" customFormat="1" x14ac:dyDescent="0.15">
      <c r="K51" s="4"/>
      <c r="L51" s="4"/>
      <c r="M51" s="4"/>
      <c r="N51" s="4"/>
    </row>
    <row r="52" spans="11:14" s="3" customFormat="1" x14ac:dyDescent="0.15">
      <c r="K52" s="4"/>
      <c r="L52" s="4"/>
      <c r="M52" s="4"/>
      <c r="N52" s="4"/>
    </row>
    <row r="53" spans="11:14" s="3" customFormat="1" x14ac:dyDescent="0.15">
      <c r="K53" s="4"/>
      <c r="L53" s="4"/>
      <c r="M53" s="4"/>
      <c r="N53" s="4"/>
    </row>
    <row r="54" spans="11:14" s="3" customFormat="1" x14ac:dyDescent="0.15">
      <c r="K54" s="4"/>
      <c r="L54" s="4"/>
      <c r="M54" s="4"/>
      <c r="N54" s="4"/>
    </row>
    <row r="55" spans="11:14" s="3" customFormat="1" x14ac:dyDescent="0.15">
      <c r="K55" s="4"/>
      <c r="L55" s="4"/>
      <c r="M55" s="4"/>
      <c r="N55" s="4"/>
    </row>
    <row r="56" spans="11:14" s="3" customFormat="1" x14ac:dyDescent="0.15">
      <c r="K56" s="4"/>
      <c r="L56" s="4"/>
      <c r="M56" s="4"/>
      <c r="N56" s="4"/>
    </row>
    <row r="57" spans="11:14" s="3" customFormat="1" x14ac:dyDescent="0.15">
      <c r="K57" s="4"/>
      <c r="L57" s="4"/>
      <c r="M57" s="4"/>
      <c r="N57" s="4"/>
    </row>
    <row r="58" spans="11:14" s="3" customFormat="1" x14ac:dyDescent="0.15">
      <c r="K58" s="4"/>
      <c r="L58" s="4"/>
      <c r="M58" s="4"/>
      <c r="N58" s="4"/>
    </row>
    <row r="59" spans="11:14" s="3" customFormat="1" x14ac:dyDescent="0.15">
      <c r="K59" s="4"/>
      <c r="L59" s="4"/>
      <c r="M59" s="4"/>
      <c r="N59" s="4"/>
    </row>
    <row r="60" spans="11:14" s="3" customFormat="1" x14ac:dyDescent="0.15">
      <c r="K60" s="4"/>
      <c r="L60" s="4"/>
      <c r="M60" s="4"/>
      <c r="N60" s="4"/>
    </row>
    <row r="61" spans="11:14" s="3" customFormat="1" x14ac:dyDescent="0.15">
      <c r="K61" s="4"/>
      <c r="L61" s="4"/>
      <c r="M61" s="4"/>
      <c r="N61" s="4"/>
    </row>
    <row r="62" spans="11:14" s="3" customFormat="1" x14ac:dyDescent="0.15">
      <c r="K62" s="4"/>
      <c r="L62" s="4"/>
      <c r="M62" s="4"/>
      <c r="N62" s="4"/>
    </row>
    <row r="63" spans="11:14" s="3" customFormat="1" x14ac:dyDescent="0.15">
      <c r="K63" s="4"/>
      <c r="L63" s="4"/>
      <c r="M63" s="4"/>
      <c r="N63" s="4"/>
    </row>
    <row r="64" spans="11:14" s="3" customFormat="1" x14ac:dyDescent="0.15">
      <c r="K64" s="4"/>
      <c r="L64" s="4"/>
      <c r="M64" s="4"/>
      <c r="N64" s="4"/>
    </row>
    <row r="65" spans="11:14" s="3" customFormat="1" x14ac:dyDescent="0.15">
      <c r="K65" s="4"/>
      <c r="L65" s="4"/>
      <c r="M65" s="4"/>
      <c r="N65" s="4"/>
    </row>
    <row r="66" spans="11:14" s="3" customFormat="1" x14ac:dyDescent="0.15">
      <c r="K66" s="4"/>
      <c r="L66" s="4"/>
      <c r="M66" s="4"/>
      <c r="N66" s="4"/>
    </row>
    <row r="67" spans="11:14" s="3" customFormat="1" x14ac:dyDescent="0.15">
      <c r="K67" s="4"/>
      <c r="L67" s="4"/>
      <c r="M67" s="4"/>
      <c r="N67" s="4"/>
    </row>
    <row r="68" spans="11:14" s="3" customFormat="1" x14ac:dyDescent="0.15">
      <c r="K68" s="4"/>
      <c r="L68" s="4"/>
      <c r="M68" s="4"/>
      <c r="N68" s="4"/>
    </row>
    <row r="69" spans="11:14" s="3" customFormat="1" x14ac:dyDescent="0.15">
      <c r="K69" s="4"/>
      <c r="L69" s="4"/>
      <c r="M69" s="4"/>
      <c r="N69" s="4"/>
    </row>
    <row r="70" spans="11:14" s="3" customFormat="1" x14ac:dyDescent="0.15">
      <c r="K70" s="4"/>
      <c r="L70" s="4"/>
      <c r="M70" s="4"/>
      <c r="N70" s="4"/>
    </row>
    <row r="71" spans="11:14" s="3" customFormat="1" x14ac:dyDescent="0.15">
      <c r="K71" s="4"/>
      <c r="L71" s="4"/>
      <c r="M71" s="4"/>
      <c r="N71" s="4"/>
    </row>
    <row r="72" spans="11:14" s="3" customFormat="1" x14ac:dyDescent="0.15">
      <c r="K72" s="4"/>
      <c r="L72" s="4"/>
      <c r="M72" s="4"/>
      <c r="N72" s="4"/>
    </row>
    <row r="73" spans="11:14" s="3" customFormat="1" x14ac:dyDescent="0.15">
      <c r="K73" s="4"/>
      <c r="L73" s="4"/>
      <c r="M73" s="4"/>
      <c r="N73" s="4"/>
    </row>
    <row r="74" spans="11:14" s="3" customFormat="1" x14ac:dyDescent="0.15">
      <c r="K74" s="4"/>
      <c r="L74" s="4"/>
      <c r="M74" s="4"/>
      <c r="N74" s="4"/>
    </row>
    <row r="75" spans="11:14" s="3" customFormat="1" x14ac:dyDescent="0.15">
      <c r="K75" s="4"/>
      <c r="L75" s="4"/>
      <c r="M75" s="4"/>
      <c r="N75" s="4"/>
    </row>
    <row r="76" spans="11:14" s="3" customFormat="1" x14ac:dyDescent="0.15">
      <c r="K76" s="4"/>
      <c r="L76" s="4"/>
      <c r="M76" s="4"/>
      <c r="N76" s="4"/>
    </row>
    <row r="77" spans="11:14" s="3" customFormat="1" x14ac:dyDescent="0.15">
      <c r="K77" s="4"/>
      <c r="L77" s="4"/>
      <c r="M77" s="4"/>
      <c r="N77" s="4"/>
    </row>
    <row r="78" spans="11:14" s="3" customFormat="1" x14ac:dyDescent="0.15">
      <c r="K78" s="4"/>
      <c r="L78" s="4"/>
      <c r="M78" s="4"/>
      <c r="N78" s="4"/>
    </row>
    <row r="79" spans="11:14" s="3" customFormat="1" x14ac:dyDescent="0.15">
      <c r="K79" s="4"/>
      <c r="L79" s="4"/>
      <c r="M79" s="4"/>
      <c r="N79" s="4"/>
    </row>
    <row r="80" spans="11:14" s="3" customFormat="1" x14ac:dyDescent="0.15">
      <c r="K80" s="4"/>
      <c r="L80" s="4"/>
      <c r="M80" s="4"/>
      <c r="N80" s="4"/>
    </row>
    <row r="81" spans="11:14" s="3" customFormat="1" x14ac:dyDescent="0.15">
      <c r="K81" s="4"/>
      <c r="L81" s="4"/>
      <c r="M81" s="4"/>
      <c r="N81" s="4"/>
    </row>
    <row r="82" spans="11:14" s="3" customFormat="1" x14ac:dyDescent="0.15">
      <c r="K82" s="4"/>
      <c r="L82" s="4"/>
      <c r="M82" s="4"/>
      <c r="N82" s="4"/>
    </row>
    <row r="83" spans="11:14" s="3" customFormat="1" x14ac:dyDescent="0.15">
      <c r="K83" s="4"/>
      <c r="L83" s="4"/>
      <c r="M83" s="4"/>
      <c r="N83" s="4"/>
    </row>
    <row r="84" spans="11:14" s="3" customFormat="1" x14ac:dyDescent="0.15">
      <c r="K84" s="4"/>
      <c r="L84" s="4"/>
      <c r="M84" s="4"/>
      <c r="N84" s="4"/>
    </row>
    <row r="85" spans="11:14" s="3" customFormat="1" x14ac:dyDescent="0.15">
      <c r="K85" s="4"/>
      <c r="L85" s="4"/>
      <c r="M85" s="4"/>
      <c r="N85" s="4"/>
    </row>
    <row r="86" spans="11:14" s="3" customFormat="1" x14ac:dyDescent="0.15">
      <c r="K86" s="4"/>
      <c r="L86" s="4"/>
      <c r="M86" s="4"/>
      <c r="N86" s="4"/>
    </row>
    <row r="87" spans="11:14" s="3" customFormat="1" x14ac:dyDescent="0.15">
      <c r="K87" s="4"/>
      <c r="L87" s="4"/>
      <c r="M87" s="4"/>
      <c r="N87" s="4"/>
    </row>
    <row r="88" spans="11:14" s="3" customFormat="1" x14ac:dyDescent="0.15">
      <c r="K88" s="4"/>
      <c r="L88" s="4"/>
      <c r="M88" s="4"/>
      <c r="N88" s="4"/>
    </row>
    <row r="89" spans="11:14" s="3" customFormat="1" x14ac:dyDescent="0.15">
      <c r="K89" s="4"/>
      <c r="L89" s="4"/>
      <c r="M89" s="4"/>
      <c r="N89" s="4"/>
    </row>
    <row r="90" spans="11:14" s="3" customFormat="1" x14ac:dyDescent="0.15">
      <c r="K90" s="4"/>
      <c r="L90" s="4"/>
      <c r="M90" s="4"/>
      <c r="N90" s="4"/>
    </row>
    <row r="91" spans="11:14" s="3" customFormat="1" x14ac:dyDescent="0.15">
      <c r="K91" s="4"/>
      <c r="L91" s="4"/>
      <c r="M91" s="4"/>
      <c r="N91" s="4"/>
    </row>
    <row r="92" spans="11:14" s="3" customFormat="1" x14ac:dyDescent="0.15">
      <c r="K92" s="4"/>
      <c r="L92" s="4"/>
      <c r="M92" s="4"/>
      <c r="N92" s="4"/>
    </row>
    <row r="93" spans="11:14" s="3" customFormat="1" x14ac:dyDescent="0.15">
      <c r="K93" s="4"/>
      <c r="L93" s="4"/>
      <c r="M93" s="4"/>
      <c r="N93" s="4"/>
    </row>
    <row r="94" spans="11:14" s="3" customFormat="1" x14ac:dyDescent="0.15">
      <c r="K94" s="4"/>
      <c r="L94" s="4"/>
      <c r="M94" s="4"/>
      <c r="N94" s="4"/>
    </row>
    <row r="95" spans="11:14" s="3" customFormat="1" x14ac:dyDescent="0.15">
      <c r="K95" s="4"/>
      <c r="L95" s="4"/>
      <c r="M95" s="4"/>
      <c r="N95" s="4"/>
    </row>
    <row r="96" spans="11:14" s="3" customFormat="1" x14ac:dyDescent="0.15">
      <c r="K96" s="4"/>
      <c r="L96" s="4"/>
      <c r="M96" s="4"/>
      <c r="N96" s="4"/>
    </row>
    <row r="97" spans="11:14" s="3" customFormat="1" x14ac:dyDescent="0.15">
      <c r="K97" s="4"/>
      <c r="L97" s="4"/>
      <c r="M97" s="4"/>
      <c r="N97" s="4"/>
    </row>
    <row r="98" spans="11:14" s="3" customFormat="1" x14ac:dyDescent="0.15">
      <c r="K98" s="4"/>
      <c r="L98" s="4"/>
      <c r="M98" s="4"/>
      <c r="N98" s="4"/>
    </row>
    <row r="99" spans="11:14" s="3" customFormat="1" x14ac:dyDescent="0.15">
      <c r="K99" s="4"/>
      <c r="L99" s="4"/>
      <c r="M99" s="4"/>
      <c r="N99" s="4"/>
    </row>
    <row r="100" spans="11:14" s="3" customFormat="1" x14ac:dyDescent="0.15">
      <c r="K100" s="4"/>
      <c r="L100" s="4"/>
      <c r="M100" s="4"/>
      <c r="N100" s="4"/>
    </row>
    <row r="101" spans="11:14" s="3" customFormat="1" x14ac:dyDescent="0.15">
      <c r="K101" s="4"/>
      <c r="L101" s="4"/>
      <c r="M101" s="4"/>
      <c r="N101" s="4"/>
    </row>
    <row r="102" spans="11:14" s="3" customFormat="1" x14ac:dyDescent="0.15">
      <c r="K102" s="4"/>
      <c r="L102" s="4"/>
      <c r="M102" s="4"/>
      <c r="N102" s="4"/>
    </row>
  </sheetData>
  <mergeCells count="16">
    <mergeCell ref="A1:A3"/>
    <mergeCell ref="C1:J1"/>
    <mergeCell ref="C2:J2"/>
    <mergeCell ref="C3:J3"/>
    <mergeCell ref="N6:O6"/>
    <mergeCell ref="A20:E20"/>
    <mergeCell ref="K7:O7"/>
    <mergeCell ref="P7:P8"/>
    <mergeCell ref="A17:L17"/>
    <mergeCell ref="A18:L18"/>
    <mergeCell ref="A19:E19"/>
    <mergeCell ref="A7:A8"/>
    <mergeCell ref="B7:B8"/>
    <mergeCell ref="C7:C8"/>
    <mergeCell ref="D7:D8"/>
    <mergeCell ref="E7:J7"/>
  </mergeCells>
  <phoneticPr fontId="39" type="noConversion"/>
  <pageMargins left="0.55097222328186035" right="0.28986111283302307" top="0.30000001192092896" bottom="0.27000001072883606" header="0.21972222626209259" footer="0.20000000298023224"/>
  <pageSetup paperSize="9" scale="83" fitToHeight="0" orientation="landscape" verticalDpi="30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17">
    <pageSetUpPr fitToPage="1"/>
  </sheetPr>
  <dimension ref="A1:IV94"/>
  <sheetViews>
    <sheetView zoomScale="90" zoomScaleNormal="90" workbookViewId="0">
      <selection activeCell="O5" sqref="O5"/>
    </sheetView>
  </sheetViews>
  <sheetFormatPr defaultColWidth="8.88671875" defaultRowHeight="13.5" x14ac:dyDescent="0.15"/>
  <cols>
    <col min="1" max="2" width="9.21875" style="1" customWidth="1"/>
    <col min="3" max="3" width="8.88671875" style="1" customWidth="1"/>
    <col min="4" max="4" width="9.88671875" style="1" customWidth="1"/>
    <col min="5" max="5" width="10" style="1" customWidth="1"/>
    <col min="6" max="6" width="8.33203125" style="1" customWidth="1"/>
    <col min="7" max="7" width="8" style="1" customWidth="1"/>
    <col min="8" max="8" width="7.77734375" style="1" customWidth="1"/>
    <col min="9" max="9" width="11.44140625" style="1" customWidth="1"/>
    <col min="10" max="10" width="11.109375" style="1" customWidth="1"/>
    <col min="11" max="11" width="10.109375" style="2" customWidth="1"/>
    <col min="12" max="12" width="8.88671875" style="2" bestFit="1" customWidth="1"/>
    <col min="13" max="13" width="11" style="2" customWidth="1"/>
    <col min="14" max="14" width="9.44140625" style="1" customWidth="1"/>
    <col min="15" max="15" width="12.88671875" style="1" customWidth="1"/>
    <col min="16" max="17" width="6.77734375" style="1" hidden="1" customWidth="1"/>
    <col min="18" max="18" width="10.109375" style="1" customWidth="1"/>
    <col min="19" max="19" width="20.5546875" style="1" customWidth="1"/>
    <col min="20" max="20" width="27" style="122" customWidth="1"/>
    <col min="21" max="32" width="6.77734375" style="1" customWidth="1"/>
    <col min="33" max="256" width="8.88671875" style="1"/>
  </cols>
  <sheetData>
    <row r="1" spans="1:24" s="14" customFormat="1" ht="23.25" customHeight="1" x14ac:dyDescent="0.15">
      <c r="A1" s="1493" t="s">
        <v>519</v>
      </c>
      <c r="B1" s="18" t="s">
        <v>1263</v>
      </c>
      <c r="C1" s="1473" t="s">
        <v>1393</v>
      </c>
      <c r="D1" s="1474"/>
      <c r="E1" s="1474"/>
      <c r="F1" s="1474"/>
      <c r="G1" s="1475"/>
      <c r="H1" s="216"/>
      <c r="N1" s="22"/>
      <c r="Q1" s="22"/>
      <c r="R1" s="22"/>
      <c r="T1" s="36"/>
    </row>
    <row r="2" spans="1:24" s="7" customFormat="1" ht="23.25" customHeight="1" x14ac:dyDescent="0.15">
      <c r="A2" s="1494"/>
      <c r="B2" s="17" t="s">
        <v>1230</v>
      </c>
      <c r="C2" s="1476" t="s">
        <v>180</v>
      </c>
      <c r="D2" s="1477"/>
      <c r="E2" s="1477"/>
      <c r="F2" s="1477"/>
      <c r="G2" s="1478"/>
      <c r="H2" s="218"/>
      <c r="T2" s="37"/>
    </row>
    <row r="3" spans="1:24" s="7" customFormat="1" ht="23.25" customHeight="1" x14ac:dyDescent="0.15">
      <c r="A3" s="1495"/>
      <c r="B3" s="16" t="s">
        <v>527</v>
      </c>
      <c r="C3" s="1479" t="s">
        <v>92</v>
      </c>
      <c r="D3" s="1480"/>
      <c r="E3" s="1480"/>
      <c r="F3" s="1480"/>
      <c r="G3" s="1481"/>
      <c r="H3" s="219"/>
      <c r="T3" s="37"/>
    </row>
    <row r="4" spans="1:24" s="7" customFormat="1" ht="15.75" customHeight="1" x14ac:dyDescent="0.15">
      <c r="A4" s="13"/>
      <c r="B4" s="13"/>
      <c r="C4" s="12"/>
      <c r="D4" s="8"/>
      <c r="E4" s="8"/>
      <c r="F4" s="8"/>
      <c r="G4" s="8"/>
      <c r="H4" s="8"/>
      <c r="I4" s="8"/>
      <c r="T4" s="37"/>
    </row>
    <row r="5" spans="1:24" s="7" customFormat="1" ht="38.25" customHeight="1" x14ac:dyDescent="0.15">
      <c r="A5" s="356" t="s">
        <v>317</v>
      </c>
      <c r="B5" s="19"/>
      <c r="C5" s="12"/>
      <c r="D5" s="8"/>
      <c r="E5" s="8"/>
      <c r="F5" s="8"/>
      <c r="G5" s="8"/>
      <c r="H5" s="1558" t="s">
        <v>94</v>
      </c>
      <c r="I5" s="1558"/>
      <c r="J5" s="1558"/>
      <c r="K5" s="20"/>
      <c r="L5" s="20"/>
      <c r="M5" s="20"/>
      <c r="N5" s="20"/>
      <c r="O5" s="20"/>
      <c r="P5" s="20"/>
      <c r="Q5" s="20"/>
      <c r="R5" s="20"/>
      <c r="S5" s="20"/>
      <c r="T5" s="326"/>
    </row>
    <row r="6" spans="1:24" s="7" customFormat="1" ht="24.75" customHeight="1" x14ac:dyDescent="0.15">
      <c r="A6" s="19"/>
      <c r="B6" s="19"/>
      <c r="C6" s="12"/>
      <c r="D6" s="8"/>
      <c r="E6" s="8"/>
      <c r="F6" s="8"/>
      <c r="G6" s="8"/>
      <c r="H6" s="8"/>
      <c r="I6" s="8"/>
      <c r="S6" s="22" t="s">
        <v>641</v>
      </c>
      <c r="T6" s="37" t="s">
        <v>1684</v>
      </c>
    </row>
    <row r="7" spans="1:24" ht="26.25" customHeight="1" x14ac:dyDescent="0.15">
      <c r="A7" s="1424" t="s">
        <v>518</v>
      </c>
      <c r="B7" s="1410" t="s">
        <v>492</v>
      </c>
      <c r="C7" s="1410" t="s">
        <v>502</v>
      </c>
      <c r="D7" s="1411" t="s">
        <v>525</v>
      </c>
      <c r="E7" s="1428" t="s">
        <v>509</v>
      </c>
      <c r="F7" s="1429"/>
      <c r="G7" s="1429"/>
      <c r="H7" s="1429"/>
      <c r="I7" s="1429"/>
      <c r="J7" s="1430"/>
      <c r="K7" s="1409" t="s">
        <v>521</v>
      </c>
      <c r="L7" s="1410"/>
      <c r="M7" s="1410"/>
      <c r="N7" s="1410"/>
      <c r="O7" s="1410"/>
      <c r="P7" s="1410"/>
      <c r="Q7" s="1410"/>
      <c r="R7" s="1410"/>
      <c r="S7" s="1411"/>
      <c r="T7" s="1543" t="s">
        <v>589</v>
      </c>
    </row>
    <row r="8" spans="1:24" ht="26.25" customHeight="1" x14ac:dyDescent="0.15">
      <c r="A8" s="1425"/>
      <c r="B8" s="1426"/>
      <c r="C8" s="1426"/>
      <c r="D8" s="1427"/>
      <c r="E8" s="207" t="s">
        <v>1010</v>
      </c>
      <c r="F8" s="205" t="s">
        <v>382</v>
      </c>
      <c r="G8" s="205" t="s">
        <v>498</v>
      </c>
      <c r="H8" s="205" t="s">
        <v>457</v>
      </c>
      <c r="I8" s="205" t="s">
        <v>389</v>
      </c>
      <c r="J8" s="208" t="s">
        <v>499</v>
      </c>
      <c r="K8" s="206" t="s">
        <v>404</v>
      </c>
      <c r="L8" s="193" t="s">
        <v>499</v>
      </c>
      <c r="M8" s="193" t="s">
        <v>457</v>
      </c>
      <c r="N8" s="193" t="s">
        <v>389</v>
      </c>
      <c r="O8" s="193" t="s">
        <v>498</v>
      </c>
      <c r="P8" s="193" t="s">
        <v>539</v>
      </c>
      <c r="Q8" s="193" t="s">
        <v>538</v>
      </c>
      <c r="R8" s="193" t="s">
        <v>382</v>
      </c>
      <c r="S8" s="194" t="s">
        <v>1010</v>
      </c>
      <c r="T8" s="1544"/>
    </row>
    <row r="9" spans="1:24" s="3" customFormat="1" ht="26.25" customHeight="1" x14ac:dyDescent="0.15">
      <c r="A9" s="180" t="s">
        <v>1038</v>
      </c>
      <c r="B9" s="163" t="s">
        <v>515</v>
      </c>
      <c r="C9" s="303" t="s">
        <v>1010</v>
      </c>
      <c r="D9" s="183" t="s">
        <v>550</v>
      </c>
      <c r="E9" s="180"/>
      <c r="F9" s="163"/>
      <c r="G9" s="163"/>
      <c r="H9" s="163"/>
      <c r="I9" s="163"/>
      <c r="J9" s="181"/>
      <c r="K9" s="182"/>
      <c r="L9" s="163"/>
      <c r="M9" s="163"/>
      <c r="N9" s="162">
        <v>0.26041666666666669</v>
      </c>
      <c r="O9" s="162">
        <v>0.27499999999999997</v>
      </c>
      <c r="P9" s="162">
        <v>0.28541666666666665</v>
      </c>
      <c r="Q9" s="162">
        <v>0.28819444444444448</v>
      </c>
      <c r="R9" s="164" t="s">
        <v>527</v>
      </c>
      <c r="S9" s="183" t="s">
        <v>527</v>
      </c>
      <c r="T9" s="342" t="s">
        <v>4</v>
      </c>
      <c r="U9" s="4"/>
      <c r="V9" s="4"/>
      <c r="W9" s="4"/>
      <c r="X9" s="4"/>
    </row>
    <row r="10" spans="1:24" s="3" customFormat="1" ht="26.25" customHeight="1" x14ac:dyDescent="0.15">
      <c r="A10" s="142" t="s">
        <v>448</v>
      </c>
      <c r="B10" s="141" t="s">
        <v>514</v>
      </c>
      <c r="C10" s="137" t="s">
        <v>1010</v>
      </c>
      <c r="D10" s="154" t="s">
        <v>1033</v>
      </c>
      <c r="E10" s="142"/>
      <c r="F10" s="141"/>
      <c r="G10" s="141"/>
      <c r="H10" s="141"/>
      <c r="I10" s="146" t="s">
        <v>227</v>
      </c>
      <c r="J10" s="321" t="s">
        <v>943</v>
      </c>
      <c r="K10" s="143">
        <v>0.28125</v>
      </c>
      <c r="L10" s="138"/>
      <c r="M10" s="138">
        <v>0.2951388888888889</v>
      </c>
      <c r="N10" s="141"/>
      <c r="O10" s="138">
        <v>0.30277777777777776</v>
      </c>
      <c r="P10" s="138">
        <v>0.30972222222222223</v>
      </c>
      <c r="Q10" s="138">
        <v>0.3125</v>
      </c>
      <c r="R10" s="141" t="s">
        <v>527</v>
      </c>
      <c r="S10" s="154" t="s">
        <v>527</v>
      </c>
      <c r="T10" s="327"/>
      <c r="U10" s="4"/>
      <c r="V10" s="4"/>
      <c r="W10" s="4"/>
      <c r="X10" s="4"/>
    </row>
    <row r="11" spans="1:24" s="3" customFormat="1" ht="26.25" customHeight="1" x14ac:dyDescent="0.15">
      <c r="A11" s="106" t="s">
        <v>448</v>
      </c>
      <c r="B11" s="23" t="s">
        <v>469</v>
      </c>
      <c r="C11" s="47" t="s">
        <v>1010</v>
      </c>
      <c r="D11" s="35" t="s">
        <v>1033</v>
      </c>
      <c r="E11" s="168">
        <v>0.25138888888888888</v>
      </c>
      <c r="F11" s="5">
        <v>0.26250000000000001</v>
      </c>
      <c r="G11" s="5">
        <v>0.27777777777777779</v>
      </c>
      <c r="H11" s="58" t="s">
        <v>527</v>
      </c>
      <c r="I11" s="23"/>
      <c r="J11" s="171"/>
      <c r="K11" s="108">
        <v>0.30833333333333335</v>
      </c>
      <c r="L11" s="5"/>
      <c r="M11" s="5">
        <v>0.32013888888888892</v>
      </c>
      <c r="N11" s="23"/>
      <c r="O11" s="5">
        <v>0.32777777777777778</v>
      </c>
      <c r="P11" s="5">
        <v>0.33819444444444446</v>
      </c>
      <c r="Q11" s="5">
        <v>0.34097222222222223</v>
      </c>
      <c r="R11" s="58" t="s">
        <v>527</v>
      </c>
      <c r="S11" s="35" t="s">
        <v>527</v>
      </c>
      <c r="T11" s="328"/>
      <c r="U11" s="4"/>
      <c r="V11" s="4"/>
      <c r="W11" s="4"/>
      <c r="X11" s="4"/>
    </row>
    <row r="12" spans="1:24" s="3" customFormat="1" ht="26.25" customHeight="1" x14ac:dyDescent="0.15">
      <c r="A12" s="142" t="s">
        <v>448</v>
      </c>
      <c r="B12" s="141" t="s">
        <v>517</v>
      </c>
      <c r="C12" s="137" t="s">
        <v>1010</v>
      </c>
      <c r="D12" s="154" t="s">
        <v>1033</v>
      </c>
      <c r="E12" s="213" t="s">
        <v>208</v>
      </c>
      <c r="F12" s="138">
        <v>0.2722222222222222</v>
      </c>
      <c r="G12" s="138">
        <v>0.28750000000000003</v>
      </c>
      <c r="H12" s="141" t="s">
        <v>527</v>
      </c>
      <c r="I12" s="1559" t="s">
        <v>326</v>
      </c>
      <c r="J12" s="1560"/>
      <c r="K12" s="143">
        <v>0.33888888888888885</v>
      </c>
      <c r="L12" s="138"/>
      <c r="M12" s="138">
        <v>0.35069444444444442</v>
      </c>
      <c r="N12" s="141"/>
      <c r="O12" s="138">
        <v>0.35833333333333334</v>
      </c>
      <c r="P12" s="138">
        <v>0.37361111111111112</v>
      </c>
      <c r="Q12" s="138">
        <v>0.37638888888888888</v>
      </c>
      <c r="R12" s="141" t="s">
        <v>527</v>
      </c>
      <c r="S12" s="154" t="s">
        <v>527</v>
      </c>
      <c r="T12" s="327" t="str">
        <f>'35,35-1'!P9</f>
        <v>2025.10.31.까지 주말,공휴일 운휴</v>
      </c>
      <c r="U12" s="4"/>
      <c r="V12" s="4"/>
      <c r="W12" s="4"/>
      <c r="X12" s="4"/>
    </row>
    <row r="13" spans="1:24" s="3" customFormat="1" ht="26.25" customHeight="1" x14ac:dyDescent="0.15">
      <c r="A13" s="106" t="s">
        <v>448</v>
      </c>
      <c r="B13" s="23" t="s">
        <v>515</v>
      </c>
      <c r="C13" s="47" t="s">
        <v>1010</v>
      </c>
      <c r="D13" s="35" t="s">
        <v>1033</v>
      </c>
      <c r="E13" s="168">
        <v>0.30694444444444441</v>
      </c>
      <c r="F13" s="5">
        <v>0.31805555555555554</v>
      </c>
      <c r="G13" s="5">
        <v>0.33333333333333331</v>
      </c>
      <c r="H13" s="58" t="s">
        <v>527</v>
      </c>
      <c r="I13" s="23"/>
      <c r="J13" s="171"/>
      <c r="K13" s="108">
        <v>0.36388888888888887</v>
      </c>
      <c r="L13" s="5"/>
      <c r="M13" s="5">
        <v>0.3756944444444445</v>
      </c>
      <c r="N13" s="23"/>
      <c r="O13" s="5">
        <v>0.3833333333333333</v>
      </c>
      <c r="P13" s="5">
        <v>0.39652777777777781</v>
      </c>
      <c r="Q13" s="5">
        <v>0.39930555555555558</v>
      </c>
      <c r="R13" s="58" t="s">
        <v>527</v>
      </c>
      <c r="S13" s="35" t="s">
        <v>527</v>
      </c>
      <c r="T13" s="328"/>
      <c r="U13" s="4"/>
      <c r="V13" s="4"/>
      <c r="W13" s="4"/>
      <c r="X13" s="4"/>
    </row>
    <row r="14" spans="1:24" s="3" customFormat="1" ht="26.25" customHeight="1" x14ac:dyDescent="0.15">
      <c r="A14" s="142" t="s">
        <v>448</v>
      </c>
      <c r="B14" s="141" t="s">
        <v>514</v>
      </c>
      <c r="C14" s="137" t="s">
        <v>1010</v>
      </c>
      <c r="D14" s="154" t="s">
        <v>1033</v>
      </c>
      <c r="E14" s="213">
        <v>0.3347222222222222</v>
      </c>
      <c r="F14" s="138">
        <v>0.34583333333333338</v>
      </c>
      <c r="G14" s="138">
        <v>0.3611111111111111</v>
      </c>
      <c r="H14" s="141" t="s">
        <v>527</v>
      </c>
      <c r="I14" s="141"/>
      <c r="J14" s="173"/>
      <c r="K14" s="143">
        <v>0.39166666666666666</v>
      </c>
      <c r="L14" s="138"/>
      <c r="M14" s="138">
        <v>0.40347222222222223</v>
      </c>
      <c r="N14" s="141"/>
      <c r="O14" s="138">
        <v>0.41111111111111115</v>
      </c>
      <c r="P14" s="138">
        <v>0.42430555555555555</v>
      </c>
      <c r="Q14" s="138">
        <v>0.42708333333333331</v>
      </c>
      <c r="R14" s="141" t="s">
        <v>527</v>
      </c>
      <c r="S14" s="154" t="s">
        <v>527</v>
      </c>
      <c r="T14" s="327"/>
      <c r="U14" s="4"/>
      <c r="V14" s="4"/>
      <c r="W14" s="4"/>
      <c r="X14" s="4"/>
    </row>
    <row r="15" spans="1:24" s="3" customFormat="1" ht="26.25" customHeight="1" x14ac:dyDescent="0.15">
      <c r="A15" s="106" t="s">
        <v>448</v>
      </c>
      <c r="B15" s="23" t="s">
        <v>469</v>
      </c>
      <c r="C15" s="47" t="s">
        <v>1010</v>
      </c>
      <c r="D15" s="35" t="s">
        <v>1033</v>
      </c>
      <c r="E15" s="168">
        <v>0.36249999999999999</v>
      </c>
      <c r="F15" s="5">
        <v>0.37361111111111112</v>
      </c>
      <c r="G15" s="5">
        <v>0.3888888888888889</v>
      </c>
      <c r="H15" s="58" t="s">
        <v>527</v>
      </c>
      <c r="I15" s="23"/>
      <c r="J15" s="59" t="s">
        <v>527</v>
      </c>
      <c r="K15" s="108">
        <v>0.41944444444444445</v>
      </c>
      <c r="L15" s="5"/>
      <c r="M15" s="5">
        <v>0.43124999999999997</v>
      </c>
      <c r="N15" s="23"/>
      <c r="O15" s="23" t="s">
        <v>542</v>
      </c>
      <c r="P15" s="5">
        <v>0.45208333333333334</v>
      </c>
      <c r="Q15" s="5">
        <v>0.4548611111111111</v>
      </c>
      <c r="R15" s="58" t="s">
        <v>527</v>
      </c>
      <c r="S15" s="35" t="s">
        <v>527</v>
      </c>
      <c r="T15" s="328"/>
      <c r="U15" s="4"/>
      <c r="V15" s="4"/>
      <c r="W15" s="4"/>
      <c r="X15" s="4"/>
    </row>
    <row r="16" spans="1:24" s="3" customFormat="1" ht="26.25" customHeight="1" x14ac:dyDescent="0.15">
      <c r="A16" s="142" t="s">
        <v>448</v>
      </c>
      <c r="B16" s="141" t="s">
        <v>517</v>
      </c>
      <c r="C16" s="137" t="s">
        <v>1010</v>
      </c>
      <c r="D16" s="154" t="s">
        <v>1033</v>
      </c>
      <c r="E16" s="213">
        <v>0.39027777777777778</v>
      </c>
      <c r="F16" s="138">
        <v>0.40138888888888885</v>
      </c>
      <c r="G16" s="138">
        <v>0.41666666666666669</v>
      </c>
      <c r="H16" s="141" t="s">
        <v>527</v>
      </c>
      <c r="I16" s="141"/>
      <c r="J16" s="173"/>
      <c r="K16" s="143">
        <v>0.45763888888888887</v>
      </c>
      <c r="L16" s="138"/>
      <c r="M16" s="138">
        <v>0.4694444444444445</v>
      </c>
      <c r="N16" s="141"/>
      <c r="O16" s="138">
        <v>0.4770833333333333</v>
      </c>
      <c r="P16" s="138">
        <v>0.47986111111111113</v>
      </c>
      <c r="Q16" s="138">
        <v>0.4826388888888889</v>
      </c>
      <c r="R16" s="141" t="s">
        <v>527</v>
      </c>
      <c r="S16" s="154" t="s">
        <v>527</v>
      </c>
      <c r="T16" s="327" t="str">
        <f>T12</f>
        <v>2025.10.31.까지 주말,공휴일 운휴</v>
      </c>
      <c r="U16" s="4"/>
      <c r="V16" s="4"/>
      <c r="W16" s="4"/>
      <c r="X16" s="4"/>
    </row>
    <row r="17" spans="1:24" s="3" customFormat="1" ht="26.25" customHeight="1" x14ac:dyDescent="0.15">
      <c r="A17" s="106" t="s">
        <v>1038</v>
      </c>
      <c r="B17" s="23" t="s">
        <v>515</v>
      </c>
      <c r="C17" s="47" t="s">
        <v>1010</v>
      </c>
      <c r="D17" s="35" t="s">
        <v>550</v>
      </c>
      <c r="E17" s="168">
        <v>0.4145833333333333</v>
      </c>
      <c r="F17" s="5">
        <v>0.42569444444444443</v>
      </c>
      <c r="G17" s="5">
        <v>0.44097222222222227</v>
      </c>
      <c r="H17" s="58" t="s">
        <v>527</v>
      </c>
      <c r="I17" s="58" t="s">
        <v>527</v>
      </c>
      <c r="J17" s="175"/>
      <c r="K17" s="108">
        <v>0.48402777777777778</v>
      </c>
      <c r="L17" s="5"/>
      <c r="M17" s="5">
        <v>0.49583333333333335</v>
      </c>
      <c r="N17" s="58" t="s">
        <v>527</v>
      </c>
      <c r="O17" s="5">
        <v>0.5083333333333333</v>
      </c>
      <c r="P17" s="5">
        <v>0.50763888888888886</v>
      </c>
      <c r="Q17" s="5">
        <v>0.51041666666666663</v>
      </c>
      <c r="R17" s="58" t="s">
        <v>527</v>
      </c>
      <c r="S17" s="35" t="s">
        <v>527</v>
      </c>
      <c r="T17" s="328"/>
      <c r="U17" s="4"/>
      <c r="V17" s="4"/>
      <c r="W17" s="4"/>
      <c r="X17" s="4"/>
    </row>
    <row r="18" spans="1:24" s="3" customFormat="1" ht="26.25" customHeight="1" x14ac:dyDescent="0.15">
      <c r="A18" s="142" t="s">
        <v>448</v>
      </c>
      <c r="B18" s="141" t="s">
        <v>514</v>
      </c>
      <c r="C18" s="137" t="s">
        <v>1010</v>
      </c>
      <c r="D18" s="154" t="s">
        <v>1033</v>
      </c>
      <c r="E18" s="213">
        <v>0.4458333333333333</v>
      </c>
      <c r="F18" s="138">
        <v>0.45694444444444443</v>
      </c>
      <c r="G18" s="138">
        <v>0.47222222222222227</v>
      </c>
      <c r="H18" s="141" t="s">
        <v>527</v>
      </c>
      <c r="I18" s="141"/>
      <c r="J18" s="173"/>
      <c r="K18" s="143">
        <v>0.5131944444444444</v>
      </c>
      <c r="L18" s="138"/>
      <c r="M18" s="138">
        <v>0.52500000000000002</v>
      </c>
      <c r="N18" s="141"/>
      <c r="O18" s="138">
        <v>0.53263888888888888</v>
      </c>
      <c r="P18" s="138">
        <v>0.52847222222222223</v>
      </c>
      <c r="Q18" s="138">
        <v>0.53125</v>
      </c>
      <c r="R18" s="141" t="s">
        <v>527</v>
      </c>
      <c r="S18" s="154" t="s">
        <v>527</v>
      </c>
      <c r="T18" s="327"/>
      <c r="U18" s="4"/>
      <c r="V18" s="4"/>
      <c r="W18" s="4"/>
      <c r="X18" s="4"/>
    </row>
    <row r="19" spans="1:24" s="3" customFormat="1" ht="26.25" customHeight="1" x14ac:dyDescent="0.15">
      <c r="A19" s="106" t="s">
        <v>448</v>
      </c>
      <c r="B19" s="23" t="s">
        <v>469</v>
      </c>
      <c r="C19" s="47" t="s">
        <v>1010</v>
      </c>
      <c r="D19" s="35" t="s">
        <v>1033</v>
      </c>
      <c r="E19" s="168">
        <v>0.47361111111111115</v>
      </c>
      <c r="F19" s="5">
        <v>0.48472222222222222</v>
      </c>
      <c r="G19" s="5">
        <v>0.5</v>
      </c>
      <c r="H19" s="58" t="s">
        <v>527</v>
      </c>
      <c r="I19" s="23"/>
      <c r="J19" s="171"/>
      <c r="K19" s="108">
        <v>0.54097222222222219</v>
      </c>
      <c r="L19" s="5"/>
      <c r="M19" s="5">
        <v>0.55277777777777781</v>
      </c>
      <c r="N19" s="23"/>
      <c r="O19" s="5">
        <v>0.56041666666666667</v>
      </c>
      <c r="P19" s="5">
        <v>0.55763888888888891</v>
      </c>
      <c r="Q19" s="5">
        <v>0.56041666666666667</v>
      </c>
      <c r="R19" s="58" t="s">
        <v>527</v>
      </c>
      <c r="S19" s="35" t="s">
        <v>527</v>
      </c>
      <c r="T19" s="328"/>
      <c r="U19" s="4"/>
      <c r="V19" s="4"/>
      <c r="W19" s="4"/>
      <c r="X19" s="4"/>
    </row>
    <row r="20" spans="1:24" s="3" customFormat="1" ht="26.25" customHeight="1" x14ac:dyDescent="0.15">
      <c r="A20" s="142" t="s">
        <v>448</v>
      </c>
      <c r="B20" s="141" t="s">
        <v>517</v>
      </c>
      <c r="C20" s="137" t="s">
        <v>1010</v>
      </c>
      <c r="D20" s="154" t="s">
        <v>1033</v>
      </c>
      <c r="E20" s="213">
        <v>0.5083333333333333</v>
      </c>
      <c r="F20" s="138">
        <v>0.51944444444444449</v>
      </c>
      <c r="G20" s="138">
        <v>0.53472222222222221</v>
      </c>
      <c r="H20" s="141" t="s">
        <v>527</v>
      </c>
      <c r="I20" s="141"/>
      <c r="J20" s="173"/>
      <c r="K20" s="143">
        <v>0.56527777777777777</v>
      </c>
      <c r="L20" s="138"/>
      <c r="M20" s="138">
        <v>0.57708333333333328</v>
      </c>
      <c r="N20" s="141"/>
      <c r="O20" s="138">
        <v>0.58472222222222225</v>
      </c>
      <c r="P20" s="138">
        <v>0.59097222222222223</v>
      </c>
      <c r="Q20" s="138">
        <v>0.59375</v>
      </c>
      <c r="R20" s="141" t="s">
        <v>527</v>
      </c>
      <c r="S20" s="154" t="s">
        <v>527</v>
      </c>
      <c r="T20" s="327" t="str">
        <f>T12</f>
        <v>2025.10.31.까지 주말,공휴일 운휴</v>
      </c>
      <c r="U20" s="4"/>
      <c r="V20" s="4"/>
      <c r="W20" s="4"/>
      <c r="X20" s="4"/>
    </row>
    <row r="21" spans="1:24" s="3" customFormat="1" ht="26.25" customHeight="1" x14ac:dyDescent="0.15">
      <c r="A21" s="106" t="s">
        <v>448</v>
      </c>
      <c r="B21" s="23" t="s">
        <v>515</v>
      </c>
      <c r="C21" s="47" t="s">
        <v>1010</v>
      </c>
      <c r="D21" s="35" t="s">
        <v>1033</v>
      </c>
      <c r="E21" s="168">
        <v>0.54305555555555551</v>
      </c>
      <c r="F21" s="5">
        <v>0.5541666666666667</v>
      </c>
      <c r="G21" s="5">
        <v>0.56944444444444442</v>
      </c>
      <c r="H21" s="58" t="s">
        <v>527</v>
      </c>
      <c r="I21" s="23"/>
      <c r="J21" s="171"/>
      <c r="K21" s="108">
        <v>0.6</v>
      </c>
      <c r="L21" s="5"/>
      <c r="M21" s="5">
        <v>0.6118055555555556</v>
      </c>
      <c r="N21" s="23"/>
      <c r="O21" s="5">
        <v>0.61944444444444446</v>
      </c>
      <c r="P21" s="5">
        <v>0.60833333333333328</v>
      </c>
      <c r="Q21" s="5">
        <v>0.61111111111111105</v>
      </c>
      <c r="R21" s="58" t="s">
        <v>527</v>
      </c>
      <c r="S21" s="35" t="s">
        <v>527</v>
      </c>
      <c r="T21" s="328"/>
      <c r="U21" s="4"/>
      <c r="V21" s="4"/>
      <c r="W21" s="4"/>
      <c r="X21" s="4"/>
    </row>
    <row r="22" spans="1:24" s="3" customFormat="1" ht="26.25" customHeight="1" x14ac:dyDescent="0.15">
      <c r="A22" s="142" t="s">
        <v>448</v>
      </c>
      <c r="B22" s="141" t="s">
        <v>514</v>
      </c>
      <c r="C22" s="137" t="s">
        <v>1010</v>
      </c>
      <c r="D22" s="154" t="s">
        <v>1033</v>
      </c>
      <c r="E22" s="213">
        <v>0.56388888888888888</v>
      </c>
      <c r="F22" s="138">
        <v>0.57500000000000007</v>
      </c>
      <c r="G22" s="138">
        <v>0.59027777777777779</v>
      </c>
      <c r="H22" s="141" t="s">
        <v>527</v>
      </c>
      <c r="I22" s="141"/>
      <c r="J22" s="173"/>
      <c r="K22" s="143">
        <v>0.62083333333333335</v>
      </c>
      <c r="L22" s="141"/>
      <c r="M22" s="138">
        <v>0.63611111111111118</v>
      </c>
      <c r="N22" s="141"/>
      <c r="O22" s="138">
        <v>0.64374999999999993</v>
      </c>
      <c r="P22" s="138">
        <v>0.63958333333333328</v>
      </c>
      <c r="Q22" s="138">
        <v>0.64236111111111105</v>
      </c>
      <c r="R22" s="141" t="s">
        <v>527</v>
      </c>
      <c r="S22" s="154" t="s">
        <v>527</v>
      </c>
      <c r="T22" s="327"/>
      <c r="U22" s="4"/>
      <c r="V22" s="4"/>
      <c r="W22" s="4"/>
      <c r="X22" s="4"/>
    </row>
    <row r="23" spans="1:24" s="3" customFormat="1" ht="26.25" customHeight="1" x14ac:dyDescent="0.15">
      <c r="A23" s="106" t="s">
        <v>448</v>
      </c>
      <c r="B23" s="23" t="s">
        <v>469</v>
      </c>
      <c r="C23" s="47" t="s">
        <v>1010</v>
      </c>
      <c r="D23" s="35" t="s">
        <v>1033</v>
      </c>
      <c r="E23" s="168">
        <v>0.59166666666666667</v>
      </c>
      <c r="F23" s="5">
        <v>0.60277777777777775</v>
      </c>
      <c r="G23" s="5">
        <v>0.61805555555555558</v>
      </c>
      <c r="H23" s="58" t="s">
        <v>527</v>
      </c>
      <c r="I23" s="23"/>
      <c r="J23" s="171"/>
      <c r="K23" s="108">
        <v>0.64861111111111114</v>
      </c>
      <c r="L23" s="5"/>
      <c r="M23" s="5">
        <v>0.66041666666666665</v>
      </c>
      <c r="N23" s="23"/>
      <c r="O23" s="5">
        <v>0.66805555555555562</v>
      </c>
      <c r="P23" s="5">
        <v>0.67083333333333339</v>
      </c>
      <c r="Q23" s="5">
        <v>0.67361111111111116</v>
      </c>
      <c r="R23" s="58" t="s">
        <v>527</v>
      </c>
      <c r="S23" s="35" t="s">
        <v>527</v>
      </c>
      <c r="T23" s="328"/>
      <c r="U23" s="4"/>
      <c r="V23" s="4"/>
      <c r="W23" s="4"/>
      <c r="X23" s="4"/>
    </row>
    <row r="24" spans="1:24" s="3" customFormat="1" ht="26.25" customHeight="1" x14ac:dyDescent="0.15">
      <c r="A24" s="142" t="s">
        <v>448</v>
      </c>
      <c r="B24" s="141" t="s">
        <v>517</v>
      </c>
      <c r="C24" s="137" t="s">
        <v>1010</v>
      </c>
      <c r="D24" s="154" t="s">
        <v>1033</v>
      </c>
      <c r="E24" s="213">
        <v>0.61944444444444446</v>
      </c>
      <c r="F24" s="138">
        <v>0.63055555555555554</v>
      </c>
      <c r="G24" s="138">
        <v>0.64583333333333337</v>
      </c>
      <c r="H24" s="141" t="s">
        <v>527</v>
      </c>
      <c r="I24" s="141"/>
      <c r="J24" s="173"/>
      <c r="K24" s="143">
        <v>0.69027777777777777</v>
      </c>
      <c r="L24" s="138"/>
      <c r="M24" s="138">
        <v>0.70208333333333339</v>
      </c>
      <c r="N24" s="141"/>
      <c r="O24" s="138">
        <v>0.70972222222222225</v>
      </c>
      <c r="P24" s="138">
        <v>0.69930555555555562</v>
      </c>
      <c r="Q24" s="138">
        <v>0.70208333333333339</v>
      </c>
      <c r="R24" s="141" t="s">
        <v>527</v>
      </c>
      <c r="S24" s="154" t="s">
        <v>527</v>
      </c>
      <c r="T24" s="327" t="str">
        <f>T12</f>
        <v>2025.10.31.까지 주말,공휴일 운휴</v>
      </c>
      <c r="U24" s="4"/>
      <c r="V24" s="4"/>
      <c r="W24" s="4"/>
      <c r="X24" s="4"/>
    </row>
    <row r="25" spans="1:24" s="3" customFormat="1" ht="26.25" customHeight="1" x14ac:dyDescent="0.15">
      <c r="A25" s="106" t="s">
        <v>448</v>
      </c>
      <c r="B25" s="23" t="s">
        <v>515</v>
      </c>
      <c r="C25" s="47" t="s">
        <v>1010</v>
      </c>
      <c r="D25" s="35" t="s">
        <v>1033</v>
      </c>
      <c r="E25" s="168">
        <v>0.65069444444444446</v>
      </c>
      <c r="F25" s="5">
        <v>0.66180555555555554</v>
      </c>
      <c r="G25" s="5">
        <v>0.67708333333333337</v>
      </c>
      <c r="H25" s="58" t="s">
        <v>527</v>
      </c>
      <c r="I25" s="23"/>
      <c r="J25" s="171"/>
      <c r="K25" s="108">
        <v>0.71805555555555556</v>
      </c>
      <c r="L25" s="5"/>
      <c r="M25" s="5">
        <v>0.72986111111111107</v>
      </c>
      <c r="N25" s="23"/>
      <c r="O25" s="5">
        <v>0.73749999999999993</v>
      </c>
      <c r="P25" s="5">
        <v>0.72291666666666676</v>
      </c>
      <c r="Q25" s="5">
        <v>0.72569444444444453</v>
      </c>
      <c r="R25" s="58" t="s">
        <v>527</v>
      </c>
      <c r="S25" s="35" t="s">
        <v>527</v>
      </c>
      <c r="T25" s="328"/>
      <c r="U25" s="4"/>
      <c r="V25" s="4"/>
      <c r="W25" s="4"/>
      <c r="X25" s="4"/>
    </row>
    <row r="26" spans="1:24" s="3" customFormat="1" ht="26.25" customHeight="1" x14ac:dyDescent="0.15">
      <c r="A26" s="142" t="s">
        <v>448</v>
      </c>
      <c r="B26" s="141" t="s">
        <v>514</v>
      </c>
      <c r="C26" s="137" t="s">
        <v>1010</v>
      </c>
      <c r="D26" s="154" t="s">
        <v>1033</v>
      </c>
      <c r="E26" s="213">
        <v>0.67638888888888893</v>
      </c>
      <c r="F26" s="138">
        <v>0.6875</v>
      </c>
      <c r="G26" s="138">
        <v>0.70277777777777783</v>
      </c>
      <c r="H26" s="141" t="s">
        <v>527</v>
      </c>
      <c r="I26" s="141"/>
      <c r="J26" s="173"/>
      <c r="K26" s="143">
        <v>0.74236111111111114</v>
      </c>
      <c r="L26" s="138"/>
      <c r="M26" s="138">
        <v>0.75416666666666676</v>
      </c>
      <c r="N26" s="141"/>
      <c r="O26" s="138">
        <v>0.76180555555555562</v>
      </c>
      <c r="P26" s="138">
        <v>0.75763888888888886</v>
      </c>
      <c r="Q26" s="138">
        <v>0.76041666666666663</v>
      </c>
      <c r="R26" s="141" t="s">
        <v>527</v>
      </c>
      <c r="S26" s="154" t="s">
        <v>527</v>
      </c>
      <c r="T26" s="327"/>
      <c r="U26" s="4"/>
      <c r="V26" s="4"/>
      <c r="W26" s="4"/>
      <c r="X26" s="4"/>
    </row>
    <row r="27" spans="1:24" s="3" customFormat="1" ht="26.25" customHeight="1" x14ac:dyDescent="0.15">
      <c r="A27" s="106" t="s">
        <v>448</v>
      </c>
      <c r="B27" s="23" t="s">
        <v>469</v>
      </c>
      <c r="C27" s="47" t="s">
        <v>1010</v>
      </c>
      <c r="D27" s="35" t="s">
        <v>1033</v>
      </c>
      <c r="E27" s="168">
        <v>0.70277777777777783</v>
      </c>
      <c r="F27" s="5">
        <v>0.71388888888888891</v>
      </c>
      <c r="G27" s="5">
        <v>0.72916666666666663</v>
      </c>
      <c r="H27" s="58" t="s">
        <v>527</v>
      </c>
      <c r="I27" s="23"/>
      <c r="J27" s="171"/>
      <c r="K27" s="108">
        <v>0.76944444444444438</v>
      </c>
      <c r="L27" s="5"/>
      <c r="M27" s="5">
        <v>0.78125</v>
      </c>
      <c r="N27" s="23"/>
      <c r="O27" s="5">
        <v>0.78888888888888886</v>
      </c>
      <c r="P27" s="5">
        <v>0.78541666666666676</v>
      </c>
      <c r="Q27" s="5">
        <v>0.78819444444444453</v>
      </c>
      <c r="R27" s="58" t="s">
        <v>527</v>
      </c>
      <c r="S27" s="35" t="s">
        <v>527</v>
      </c>
      <c r="T27" s="328"/>
      <c r="U27" s="4"/>
      <c r="V27" s="4"/>
      <c r="W27" s="4"/>
      <c r="X27" s="4"/>
    </row>
    <row r="28" spans="1:24" s="3" customFormat="1" ht="26.25" customHeight="1" x14ac:dyDescent="0.15">
      <c r="A28" s="142" t="s">
        <v>448</v>
      </c>
      <c r="B28" s="141" t="s">
        <v>517</v>
      </c>
      <c r="C28" s="137" t="s">
        <v>1010</v>
      </c>
      <c r="D28" s="154" t="s">
        <v>1033</v>
      </c>
      <c r="E28" s="213">
        <v>0.74236111111111114</v>
      </c>
      <c r="F28" s="138">
        <v>0.75347222222222221</v>
      </c>
      <c r="G28" s="138">
        <v>0.76874999999999993</v>
      </c>
      <c r="H28" s="141" t="s">
        <v>527</v>
      </c>
      <c r="I28" s="141"/>
      <c r="J28" s="173"/>
      <c r="K28" s="143">
        <v>0.79861111111111116</v>
      </c>
      <c r="L28" s="138"/>
      <c r="M28" s="138">
        <v>0.81041666666666667</v>
      </c>
      <c r="N28" s="141"/>
      <c r="O28" s="138">
        <v>0.81805555555555554</v>
      </c>
      <c r="P28" s="138">
        <v>0.81319444444444444</v>
      </c>
      <c r="Q28" s="138">
        <v>0.81597222222222221</v>
      </c>
      <c r="R28" s="141" t="s">
        <v>527</v>
      </c>
      <c r="S28" s="154" t="s">
        <v>527</v>
      </c>
      <c r="T28" s="327" t="str">
        <f>T24</f>
        <v>2025.10.31.까지 주말,공휴일 운휴</v>
      </c>
      <c r="U28" s="4"/>
      <c r="V28" s="4"/>
      <c r="W28" s="4"/>
      <c r="X28" s="4"/>
    </row>
    <row r="29" spans="1:24" s="3" customFormat="1" ht="26.25" customHeight="1" x14ac:dyDescent="0.15">
      <c r="A29" s="106" t="s">
        <v>448</v>
      </c>
      <c r="B29" s="23" t="s">
        <v>515</v>
      </c>
      <c r="C29" s="47" t="s">
        <v>1010</v>
      </c>
      <c r="D29" s="35" t="s">
        <v>1033</v>
      </c>
      <c r="E29" s="322">
        <v>0.76874999999999993</v>
      </c>
      <c r="F29" s="5">
        <v>0.77986111111111101</v>
      </c>
      <c r="G29" s="5">
        <v>0.79513888888888884</v>
      </c>
      <c r="H29" s="58" t="s">
        <v>527</v>
      </c>
      <c r="I29" s="23"/>
      <c r="J29" s="171"/>
      <c r="K29" s="108">
        <v>0.82916666666666661</v>
      </c>
      <c r="L29" s="5"/>
      <c r="M29" s="5">
        <v>0.84097222222222223</v>
      </c>
      <c r="N29" s="23"/>
      <c r="O29" s="5">
        <v>0.84861111111111109</v>
      </c>
      <c r="P29" s="5">
        <v>0.84097222222222223</v>
      </c>
      <c r="Q29" s="5">
        <v>0.84375</v>
      </c>
      <c r="R29" s="58" t="s">
        <v>527</v>
      </c>
      <c r="S29" s="35" t="s">
        <v>655</v>
      </c>
      <c r="T29" s="328"/>
      <c r="U29" s="4"/>
      <c r="V29" s="4"/>
      <c r="W29" s="4"/>
      <c r="X29" s="4"/>
    </row>
    <row r="30" spans="1:24" s="3" customFormat="1" ht="26.25" customHeight="1" x14ac:dyDescent="0.15">
      <c r="A30" s="142" t="s">
        <v>448</v>
      </c>
      <c r="B30" s="141" t="s">
        <v>514</v>
      </c>
      <c r="C30" s="137" t="s">
        <v>1010</v>
      </c>
      <c r="D30" s="154" t="s">
        <v>1033</v>
      </c>
      <c r="E30" s="213">
        <v>0.79652777777777783</v>
      </c>
      <c r="F30" s="138">
        <v>0.80763888888888891</v>
      </c>
      <c r="G30" s="138">
        <v>0.82291666666666663</v>
      </c>
      <c r="H30" s="141" t="s">
        <v>527</v>
      </c>
      <c r="I30" s="141"/>
      <c r="J30" s="173"/>
      <c r="K30" s="143">
        <v>0.84652777777777777</v>
      </c>
      <c r="L30" s="138"/>
      <c r="M30" s="138">
        <v>0.85833333333333339</v>
      </c>
      <c r="N30" s="141"/>
      <c r="O30" s="138">
        <v>0.86597222222222225</v>
      </c>
      <c r="P30" s="138">
        <v>0.8618055555555556</v>
      </c>
      <c r="Q30" s="138">
        <v>0.86458333333333337</v>
      </c>
      <c r="R30" s="141" t="s">
        <v>527</v>
      </c>
      <c r="S30" s="154" t="s">
        <v>489</v>
      </c>
      <c r="T30" s="327"/>
      <c r="U30" s="4"/>
      <c r="V30" s="4"/>
      <c r="W30" s="4"/>
      <c r="X30" s="4"/>
    </row>
    <row r="31" spans="1:24" s="3" customFormat="1" ht="26.25" customHeight="1" x14ac:dyDescent="0.15">
      <c r="A31" s="106" t="s">
        <v>448</v>
      </c>
      <c r="B31" s="23" t="s">
        <v>469</v>
      </c>
      <c r="C31" s="47" t="s">
        <v>1010</v>
      </c>
      <c r="D31" s="35" t="s">
        <v>1033</v>
      </c>
      <c r="E31" s="168">
        <v>0.8208333333333333</v>
      </c>
      <c r="F31" s="5">
        <v>0.83194444444444438</v>
      </c>
      <c r="G31" s="5">
        <v>0.84722222222222221</v>
      </c>
      <c r="H31" s="58" t="s">
        <v>527</v>
      </c>
      <c r="I31" s="23"/>
      <c r="J31" s="171"/>
      <c r="K31" s="108">
        <v>0.87361111111111101</v>
      </c>
      <c r="L31" s="5"/>
      <c r="M31" s="5">
        <v>0.88750000000000007</v>
      </c>
      <c r="N31" s="23"/>
      <c r="O31" s="5">
        <v>0.89513888888888893</v>
      </c>
      <c r="P31" s="5">
        <v>0.89513888888888893</v>
      </c>
      <c r="Q31" s="5">
        <v>0.8979166666666667</v>
      </c>
      <c r="R31" s="1561" t="s">
        <v>138</v>
      </c>
      <c r="S31" s="1555"/>
      <c r="T31" s="332" t="s">
        <v>267</v>
      </c>
      <c r="U31" s="4"/>
      <c r="V31" s="4"/>
      <c r="W31" s="4"/>
      <c r="X31" s="4"/>
    </row>
    <row r="32" spans="1:24" s="3" customFormat="1" ht="26.25" customHeight="1" x14ac:dyDescent="0.15">
      <c r="A32" s="142" t="s">
        <v>1038</v>
      </c>
      <c r="B32" s="141" t="s">
        <v>517</v>
      </c>
      <c r="C32" s="137" t="s">
        <v>1010</v>
      </c>
      <c r="D32" s="173" t="s">
        <v>550</v>
      </c>
      <c r="E32" s="155" t="s">
        <v>1313</v>
      </c>
      <c r="F32" s="141" t="s">
        <v>869</v>
      </c>
      <c r="G32" s="141" t="s">
        <v>1305</v>
      </c>
      <c r="H32" s="141" t="s">
        <v>527</v>
      </c>
      <c r="I32" s="141" t="s">
        <v>527</v>
      </c>
      <c r="J32" s="173"/>
      <c r="K32" s="138" t="s">
        <v>489</v>
      </c>
      <c r="L32" s="138"/>
      <c r="M32" s="138"/>
      <c r="N32" s="138"/>
      <c r="O32" s="138"/>
      <c r="P32" s="161"/>
      <c r="Q32" s="161"/>
      <c r="R32" s="138"/>
      <c r="S32" s="138"/>
      <c r="T32" s="327" t="str">
        <f>T28</f>
        <v>2025.10.31.까지 주말,공휴일 운휴</v>
      </c>
      <c r="U32" s="4"/>
      <c r="V32" s="4"/>
      <c r="W32" s="4"/>
      <c r="X32" s="4"/>
    </row>
    <row r="33" spans="1:26" s="3" customFormat="1" ht="26.25" customHeight="1" x14ac:dyDescent="0.15">
      <c r="A33" s="113" t="s">
        <v>448</v>
      </c>
      <c r="B33" s="114" t="s">
        <v>515</v>
      </c>
      <c r="C33" s="317" t="s">
        <v>1010</v>
      </c>
      <c r="D33" s="167" t="s">
        <v>1033</v>
      </c>
      <c r="E33" s="209">
        <v>0.89374999999999993</v>
      </c>
      <c r="F33" s="115">
        <v>0.90486111111111101</v>
      </c>
      <c r="G33" s="115">
        <v>0.92013888888888884</v>
      </c>
      <c r="H33" s="318" t="s">
        <v>527</v>
      </c>
      <c r="I33" s="114"/>
      <c r="J33" s="174"/>
      <c r="K33" s="320" t="s">
        <v>489</v>
      </c>
      <c r="L33" s="318"/>
      <c r="M33" s="114"/>
      <c r="N33" s="114"/>
      <c r="O33" s="114"/>
      <c r="P33" s="114"/>
      <c r="Q33" s="114"/>
      <c r="R33" s="114"/>
      <c r="S33" s="167"/>
      <c r="T33" s="330"/>
      <c r="U33" s="4"/>
      <c r="V33" s="4"/>
      <c r="W33" s="4"/>
      <c r="X33" s="4"/>
    </row>
    <row r="34" spans="1:26" s="3" customFormat="1" ht="14.25" customHeight="1" x14ac:dyDescent="0.15">
      <c r="A34" s="26"/>
      <c r="B34" s="26"/>
      <c r="C34" s="76"/>
      <c r="D34" s="26"/>
      <c r="E34" s="77"/>
      <c r="F34" s="77"/>
      <c r="G34" s="77"/>
      <c r="H34" s="12"/>
      <c r="I34" s="26"/>
      <c r="J34" s="26"/>
      <c r="K34" s="78"/>
      <c r="L34" s="78"/>
      <c r="M34" s="26"/>
      <c r="N34" s="26"/>
      <c r="O34" s="26"/>
      <c r="P34" s="26"/>
      <c r="Q34" s="26"/>
      <c r="R34" s="26"/>
      <c r="S34" s="26"/>
      <c r="T34" s="331"/>
      <c r="U34" s="4"/>
      <c r="V34" s="4"/>
      <c r="W34" s="4"/>
      <c r="X34" s="4"/>
    </row>
    <row r="35" spans="1:26" s="3" customFormat="1" ht="26.25" customHeight="1" x14ac:dyDescent="0.15">
      <c r="A35" s="1433" t="s">
        <v>141</v>
      </c>
      <c r="B35" s="1433"/>
      <c r="C35" s="1433"/>
      <c r="D35" s="1433"/>
      <c r="E35" s="1433"/>
      <c r="F35" s="1433"/>
      <c r="G35" s="1433"/>
      <c r="H35" s="1433"/>
      <c r="I35" s="1433"/>
      <c r="J35" s="1433"/>
      <c r="K35" s="1433"/>
      <c r="L35" s="1433"/>
      <c r="M35" s="26"/>
      <c r="N35" s="26"/>
      <c r="O35" s="26"/>
      <c r="P35" s="26"/>
      <c r="Q35" s="26"/>
      <c r="R35" s="26"/>
      <c r="S35" s="26"/>
      <c r="T35" s="331"/>
      <c r="U35" s="4"/>
      <c r="V35" s="4"/>
      <c r="W35" s="4"/>
      <c r="X35" s="4"/>
    </row>
    <row r="36" spans="1:26" s="3" customFormat="1" ht="30" customHeight="1" x14ac:dyDescent="0.15">
      <c r="A36" s="1557" t="s">
        <v>186</v>
      </c>
      <c r="B36" s="1557"/>
      <c r="C36" s="1557"/>
      <c r="D36" s="1557"/>
      <c r="E36" s="1557"/>
      <c r="F36" s="1557"/>
      <c r="G36" s="1557"/>
      <c r="H36" s="1557"/>
      <c r="I36" s="1557"/>
      <c r="J36" s="65"/>
      <c r="K36" s="4"/>
      <c r="L36" s="4"/>
      <c r="M36" s="4"/>
      <c r="N36" s="4"/>
      <c r="O36" s="4"/>
      <c r="P36" s="4"/>
      <c r="Q36" s="4"/>
      <c r="R36" s="4"/>
      <c r="S36" s="4"/>
      <c r="T36" s="263"/>
      <c r="U36" s="4"/>
      <c r="V36" s="4"/>
      <c r="W36" s="4"/>
      <c r="X36" s="4"/>
      <c r="Y36" s="4"/>
      <c r="Z36" s="4"/>
    </row>
    <row r="37" spans="1:26" s="7" customFormat="1" ht="35.25" customHeight="1" x14ac:dyDescent="0.15">
      <c r="A37" s="356" t="s">
        <v>317</v>
      </c>
      <c r="B37" s="19"/>
      <c r="C37" s="12"/>
      <c r="D37" s="8"/>
      <c r="E37" s="8"/>
      <c r="F37" s="8"/>
      <c r="G37" s="8"/>
      <c r="H37" s="1558" t="s">
        <v>105</v>
      </c>
      <c r="I37" s="1558"/>
      <c r="J37" s="1558"/>
      <c r="K37" s="20"/>
      <c r="L37" s="20"/>
      <c r="M37" s="20"/>
      <c r="N37" s="20"/>
      <c r="O37" s="20"/>
      <c r="P37" s="20"/>
      <c r="Q37" s="20"/>
      <c r="R37" s="20"/>
      <c r="S37" s="20"/>
      <c r="T37" s="326"/>
    </row>
    <row r="38" spans="1:26" s="7" customFormat="1" ht="23.25" customHeight="1" x14ac:dyDescent="0.15">
      <c r="A38" s="19"/>
      <c r="B38" s="19"/>
      <c r="C38" s="12"/>
      <c r="D38" s="8"/>
      <c r="E38" s="8"/>
      <c r="F38" s="8"/>
      <c r="G38" s="8"/>
      <c r="H38" s="8"/>
      <c r="I38" s="8"/>
      <c r="S38" s="22" t="str">
        <f>S6</f>
        <v xml:space="preserve">업데이트 : </v>
      </c>
      <c r="T38" s="37" t="str">
        <f>T6</f>
        <v>2025.  7. 1.</v>
      </c>
    </row>
    <row r="39" spans="1:26" s="7" customFormat="1" ht="30" customHeight="1" x14ac:dyDescent="0.15">
      <c r="A39" s="1424" t="s">
        <v>518</v>
      </c>
      <c r="B39" s="1410" t="s">
        <v>492</v>
      </c>
      <c r="C39" s="1410" t="s">
        <v>502</v>
      </c>
      <c r="D39" s="1411" t="s">
        <v>525</v>
      </c>
      <c r="E39" s="1428" t="s">
        <v>509</v>
      </c>
      <c r="F39" s="1429"/>
      <c r="G39" s="1429"/>
      <c r="H39" s="1429"/>
      <c r="I39" s="1429"/>
      <c r="J39" s="1430"/>
      <c r="K39" s="1409" t="s">
        <v>521</v>
      </c>
      <c r="L39" s="1410"/>
      <c r="M39" s="1410"/>
      <c r="N39" s="1410"/>
      <c r="O39" s="1410"/>
      <c r="P39" s="1410"/>
      <c r="Q39" s="1410"/>
      <c r="R39" s="1410"/>
      <c r="S39" s="1411"/>
      <c r="T39" s="1543" t="s">
        <v>1142</v>
      </c>
    </row>
    <row r="40" spans="1:26" ht="30" customHeight="1" x14ac:dyDescent="0.15">
      <c r="A40" s="1425"/>
      <c r="B40" s="1426"/>
      <c r="C40" s="1426"/>
      <c r="D40" s="1427"/>
      <c r="E40" s="207" t="s">
        <v>1010</v>
      </c>
      <c r="F40" s="205" t="s">
        <v>382</v>
      </c>
      <c r="G40" s="205" t="s">
        <v>498</v>
      </c>
      <c r="H40" s="205" t="s">
        <v>457</v>
      </c>
      <c r="I40" s="205" t="s">
        <v>389</v>
      </c>
      <c r="J40" s="208" t="s">
        <v>499</v>
      </c>
      <c r="K40" s="206" t="s">
        <v>404</v>
      </c>
      <c r="L40" s="193" t="s">
        <v>499</v>
      </c>
      <c r="M40" s="193" t="s">
        <v>457</v>
      </c>
      <c r="N40" s="193" t="s">
        <v>389</v>
      </c>
      <c r="O40" s="193" t="s">
        <v>498</v>
      </c>
      <c r="P40" s="193" t="s">
        <v>539</v>
      </c>
      <c r="Q40" s="193" t="s">
        <v>538</v>
      </c>
      <c r="R40" s="193" t="s">
        <v>382</v>
      </c>
      <c r="S40" s="194" t="s">
        <v>1010</v>
      </c>
      <c r="T40" s="1544"/>
    </row>
    <row r="41" spans="1:26" s="3" customFormat="1" ht="30.75" customHeight="1" x14ac:dyDescent="0.15">
      <c r="A41" s="180" t="s">
        <v>1038</v>
      </c>
      <c r="B41" s="163" t="s">
        <v>515</v>
      </c>
      <c r="C41" s="303" t="s">
        <v>1010</v>
      </c>
      <c r="D41" s="183" t="s">
        <v>550</v>
      </c>
      <c r="E41" s="180"/>
      <c r="F41" s="163"/>
      <c r="G41" s="163"/>
      <c r="H41" s="163"/>
      <c r="I41" s="163"/>
      <c r="J41" s="181"/>
      <c r="K41" s="182"/>
      <c r="L41" s="163"/>
      <c r="M41" s="163"/>
      <c r="N41" s="162">
        <v>0.26041666666666669</v>
      </c>
      <c r="O41" s="162">
        <v>0.27499999999999997</v>
      </c>
      <c r="P41" s="162">
        <v>0.28541666666666665</v>
      </c>
      <c r="Q41" s="162">
        <v>0.28819444444444448</v>
      </c>
      <c r="R41" s="164" t="s">
        <v>527</v>
      </c>
      <c r="S41" s="183" t="s">
        <v>527</v>
      </c>
      <c r="T41" s="342" t="s">
        <v>4</v>
      </c>
      <c r="U41" s="4"/>
      <c r="V41" s="4"/>
      <c r="W41" s="4"/>
      <c r="X41" s="4"/>
    </row>
    <row r="42" spans="1:26" s="3" customFormat="1" ht="30.75" customHeight="1" x14ac:dyDescent="0.15">
      <c r="A42" s="106" t="s">
        <v>448</v>
      </c>
      <c r="B42" s="23" t="s">
        <v>469</v>
      </c>
      <c r="C42" s="47" t="s">
        <v>1010</v>
      </c>
      <c r="D42" s="35" t="s">
        <v>1033</v>
      </c>
      <c r="E42" s="168">
        <v>0.25138888888888888</v>
      </c>
      <c r="F42" s="5">
        <v>0.26250000000000001</v>
      </c>
      <c r="G42" s="5">
        <v>0.27777777777777779</v>
      </c>
      <c r="H42" s="58" t="s">
        <v>527</v>
      </c>
      <c r="I42" s="23"/>
      <c r="J42" s="171"/>
      <c r="K42" s="108">
        <v>0.30833333333333335</v>
      </c>
      <c r="L42" s="5"/>
      <c r="M42" s="5">
        <v>0.32013888888888892</v>
      </c>
      <c r="N42" s="23"/>
      <c r="O42" s="5">
        <v>0.32777777777777778</v>
      </c>
      <c r="P42" s="5">
        <v>0.33819444444444446</v>
      </c>
      <c r="Q42" s="5">
        <v>0.34097222222222223</v>
      </c>
      <c r="R42" s="58" t="s">
        <v>527</v>
      </c>
      <c r="S42" s="35" t="s">
        <v>527</v>
      </c>
      <c r="T42" s="328"/>
      <c r="U42" s="4"/>
      <c r="V42" s="4"/>
      <c r="W42" s="4"/>
      <c r="X42" s="4"/>
    </row>
    <row r="43" spans="1:26" s="3" customFormat="1" ht="30.75" customHeight="1" x14ac:dyDescent="0.15">
      <c r="A43" s="106" t="s">
        <v>448</v>
      </c>
      <c r="B43" s="23" t="s">
        <v>515</v>
      </c>
      <c r="C43" s="47" t="s">
        <v>1010</v>
      </c>
      <c r="D43" s="35" t="s">
        <v>1033</v>
      </c>
      <c r="E43" s="168">
        <v>0.30694444444444441</v>
      </c>
      <c r="F43" s="5">
        <v>0.31805555555555554</v>
      </c>
      <c r="G43" s="5">
        <v>0.33333333333333331</v>
      </c>
      <c r="H43" s="58" t="s">
        <v>527</v>
      </c>
      <c r="I43" s="23"/>
      <c r="J43" s="171"/>
      <c r="K43" s="108">
        <v>0.36388888888888887</v>
      </c>
      <c r="L43" s="5"/>
      <c r="M43" s="5">
        <v>0.3756944444444445</v>
      </c>
      <c r="N43" s="23"/>
      <c r="O43" s="5">
        <v>0.3833333333333333</v>
      </c>
      <c r="P43" s="5">
        <v>0.39652777777777781</v>
      </c>
      <c r="Q43" s="5">
        <v>0.39930555555555558</v>
      </c>
      <c r="R43" s="58" t="s">
        <v>527</v>
      </c>
      <c r="S43" s="35" t="s">
        <v>527</v>
      </c>
      <c r="T43" s="328"/>
      <c r="U43" s="4"/>
      <c r="V43" s="4"/>
      <c r="W43" s="4"/>
      <c r="X43" s="4"/>
    </row>
    <row r="44" spans="1:26" s="3" customFormat="1" ht="30.75" customHeight="1" x14ac:dyDescent="0.15">
      <c r="A44" s="106" t="s">
        <v>448</v>
      </c>
      <c r="B44" s="23" t="s">
        <v>469</v>
      </c>
      <c r="C44" s="47" t="s">
        <v>1010</v>
      </c>
      <c r="D44" s="35" t="s">
        <v>1033</v>
      </c>
      <c r="E44" s="168">
        <v>0.36249999999999999</v>
      </c>
      <c r="F44" s="5">
        <v>0.37361111111111112</v>
      </c>
      <c r="G44" s="5">
        <v>0.3888888888888889</v>
      </c>
      <c r="H44" s="58" t="s">
        <v>527</v>
      </c>
      <c r="I44" s="23"/>
      <c r="J44" s="59" t="s">
        <v>527</v>
      </c>
      <c r="K44" s="108">
        <v>0.41944444444444445</v>
      </c>
      <c r="L44" s="5"/>
      <c r="M44" s="5">
        <v>0.43124999999999997</v>
      </c>
      <c r="N44" s="23"/>
      <c r="O44" s="23" t="s">
        <v>542</v>
      </c>
      <c r="P44" s="5">
        <v>0.45208333333333334</v>
      </c>
      <c r="Q44" s="5">
        <v>0.4548611111111111</v>
      </c>
      <c r="R44" s="58" t="s">
        <v>527</v>
      </c>
      <c r="S44" s="35" t="s">
        <v>1196</v>
      </c>
      <c r="T44" s="328"/>
      <c r="U44" s="4"/>
      <c r="V44" s="4"/>
      <c r="W44" s="4"/>
      <c r="X44" s="4"/>
    </row>
    <row r="45" spans="1:26" s="3" customFormat="1" ht="30.75" customHeight="1" x14ac:dyDescent="0.15">
      <c r="A45" s="106" t="s">
        <v>1038</v>
      </c>
      <c r="B45" s="23" t="s">
        <v>515</v>
      </c>
      <c r="C45" s="47" t="s">
        <v>1010</v>
      </c>
      <c r="D45" s="35" t="s">
        <v>550</v>
      </c>
      <c r="E45" s="168">
        <v>0.4145833333333333</v>
      </c>
      <c r="F45" s="5">
        <v>0.42569444444444443</v>
      </c>
      <c r="G45" s="5">
        <v>0.44097222222222227</v>
      </c>
      <c r="H45" s="58" t="s">
        <v>527</v>
      </c>
      <c r="I45" s="58" t="s">
        <v>527</v>
      </c>
      <c r="J45" s="175"/>
      <c r="K45" s="108">
        <v>0.47013888888888888</v>
      </c>
      <c r="L45" s="5"/>
      <c r="M45" s="5">
        <v>0.48194444444444445</v>
      </c>
      <c r="N45" s="58" t="s">
        <v>527</v>
      </c>
      <c r="O45" s="5">
        <v>0.49444444444444446</v>
      </c>
      <c r="P45" s="5">
        <v>0.50763888888888886</v>
      </c>
      <c r="Q45" s="5">
        <v>0.51041666666666663</v>
      </c>
      <c r="R45" s="58" t="s">
        <v>527</v>
      </c>
      <c r="S45" s="35" t="s">
        <v>1196</v>
      </c>
      <c r="T45" s="328"/>
      <c r="U45" s="4"/>
      <c r="V45" s="4"/>
      <c r="W45" s="4"/>
      <c r="X45" s="4"/>
    </row>
    <row r="46" spans="1:26" s="3" customFormat="1" ht="30.75" customHeight="1" x14ac:dyDescent="0.15">
      <c r="A46" s="106" t="s">
        <v>448</v>
      </c>
      <c r="B46" s="23" t="s">
        <v>469</v>
      </c>
      <c r="C46" s="47" t="s">
        <v>1010</v>
      </c>
      <c r="D46" s="35" t="s">
        <v>1033</v>
      </c>
      <c r="E46" s="168">
        <v>0.48749999999999999</v>
      </c>
      <c r="F46" s="5">
        <v>0.49861111111111112</v>
      </c>
      <c r="G46" s="5">
        <v>0.51388888888888895</v>
      </c>
      <c r="H46" s="58" t="s">
        <v>527</v>
      </c>
      <c r="I46" s="23"/>
      <c r="J46" s="171"/>
      <c r="K46" s="108">
        <v>0.54097222222222219</v>
      </c>
      <c r="L46" s="5"/>
      <c r="M46" s="5">
        <v>0.55277777777777781</v>
      </c>
      <c r="N46" s="23"/>
      <c r="O46" s="5">
        <v>0.56041666666666667</v>
      </c>
      <c r="P46" s="5">
        <v>0.55763888888888891</v>
      </c>
      <c r="Q46" s="5">
        <v>0.56041666666666667</v>
      </c>
      <c r="R46" s="58" t="s">
        <v>527</v>
      </c>
      <c r="S46" s="35" t="s">
        <v>527</v>
      </c>
      <c r="T46" s="328"/>
      <c r="U46" s="4"/>
      <c r="V46" s="4"/>
      <c r="W46" s="4"/>
      <c r="X46" s="4"/>
    </row>
    <row r="47" spans="1:26" s="3" customFormat="1" ht="30.75" customHeight="1" x14ac:dyDescent="0.15">
      <c r="A47" s="106" t="s">
        <v>448</v>
      </c>
      <c r="B47" s="23" t="s">
        <v>515</v>
      </c>
      <c r="C47" s="47" t="s">
        <v>1010</v>
      </c>
      <c r="D47" s="35" t="s">
        <v>1033</v>
      </c>
      <c r="E47" s="168">
        <v>0.54305555555555551</v>
      </c>
      <c r="F47" s="5">
        <v>0.5541666666666667</v>
      </c>
      <c r="G47" s="5">
        <v>0.56944444444444442</v>
      </c>
      <c r="H47" s="58" t="s">
        <v>527</v>
      </c>
      <c r="I47" s="23"/>
      <c r="J47" s="171"/>
      <c r="K47" s="108">
        <v>0.6</v>
      </c>
      <c r="L47" s="5"/>
      <c r="M47" s="5">
        <v>0.6118055555555556</v>
      </c>
      <c r="N47" s="23"/>
      <c r="O47" s="5">
        <v>0.61944444444444446</v>
      </c>
      <c r="P47" s="5">
        <v>0.60833333333333328</v>
      </c>
      <c r="Q47" s="5">
        <v>0.61111111111111105</v>
      </c>
      <c r="R47" s="58" t="s">
        <v>527</v>
      </c>
      <c r="S47" s="35" t="s">
        <v>527</v>
      </c>
      <c r="T47" s="328"/>
      <c r="U47" s="4"/>
      <c r="V47" s="4"/>
      <c r="W47" s="4"/>
      <c r="X47" s="4"/>
    </row>
    <row r="48" spans="1:26" s="3" customFormat="1" ht="30.75" customHeight="1" x14ac:dyDescent="0.15">
      <c r="A48" s="106" t="s">
        <v>448</v>
      </c>
      <c r="B48" s="23" t="s">
        <v>469</v>
      </c>
      <c r="C48" s="47" t="s">
        <v>1010</v>
      </c>
      <c r="D48" s="35" t="s">
        <v>1033</v>
      </c>
      <c r="E48" s="168">
        <v>0.59166666666666667</v>
      </c>
      <c r="F48" s="5">
        <v>0.60277777777777775</v>
      </c>
      <c r="G48" s="5">
        <v>0.61805555555555558</v>
      </c>
      <c r="H48" s="58" t="s">
        <v>527</v>
      </c>
      <c r="I48" s="23"/>
      <c r="J48" s="171"/>
      <c r="K48" s="108">
        <v>0.64861111111111114</v>
      </c>
      <c r="L48" s="5"/>
      <c r="M48" s="5">
        <v>0.66041666666666665</v>
      </c>
      <c r="N48" s="23"/>
      <c r="O48" s="5">
        <v>0.66805555555555562</v>
      </c>
      <c r="P48" s="5">
        <v>0.67083333333333339</v>
      </c>
      <c r="Q48" s="5">
        <v>0.67361111111111116</v>
      </c>
      <c r="R48" s="58" t="s">
        <v>527</v>
      </c>
      <c r="S48" s="35" t="s">
        <v>527</v>
      </c>
      <c r="T48" s="328"/>
      <c r="U48" s="4"/>
      <c r="V48" s="4"/>
      <c r="W48" s="4"/>
      <c r="X48" s="4"/>
    </row>
    <row r="49" spans="1:26" s="3" customFormat="1" ht="30.75" customHeight="1" x14ac:dyDescent="0.15">
      <c r="A49" s="106" t="s">
        <v>448</v>
      </c>
      <c r="B49" s="23" t="s">
        <v>515</v>
      </c>
      <c r="C49" s="47" t="s">
        <v>1010</v>
      </c>
      <c r="D49" s="35" t="s">
        <v>1033</v>
      </c>
      <c r="E49" s="168">
        <v>0.65069444444444446</v>
      </c>
      <c r="F49" s="5">
        <v>0.66180555555555554</v>
      </c>
      <c r="G49" s="5">
        <v>0.67708333333333337</v>
      </c>
      <c r="H49" s="58" t="s">
        <v>527</v>
      </c>
      <c r="I49" s="23"/>
      <c r="J49" s="171"/>
      <c r="K49" s="108">
        <v>0.70416666666666661</v>
      </c>
      <c r="L49" s="5"/>
      <c r="M49" s="5">
        <v>0.71597222222222223</v>
      </c>
      <c r="N49" s="23"/>
      <c r="O49" s="5">
        <v>0.72361111111111109</v>
      </c>
      <c r="P49" s="5">
        <v>0.72291666666666676</v>
      </c>
      <c r="Q49" s="5">
        <v>0.72569444444444453</v>
      </c>
      <c r="R49" s="58" t="s">
        <v>527</v>
      </c>
      <c r="S49" s="35" t="s">
        <v>1196</v>
      </c>
      <c r="T49" s="328"/>
      <c r="U49" s="4"/>
      <c r="V49" s="4"/>
      <c r="W49" s="4"/>
      <c r="X49" s="4"/>
    </row>
    <row r="50" spans="1:26" s="3" customFormat="1" ht="30.75" customHeight="1" x14ac:dyDescent="0.15">
      <c r="A50" s="106" t="s">
        <v>448</v>
      </c>
      <c r="B50" s="23" t="s">
        <v>469</v>
      </c>
      <c r="C50" s="47" t="s">
        <v>1010</v>
      </c>
      <c r="D50" s="35" t="s">
        <v>1033</v>
      </c>
      <c r="E50" s="168">
        <v>0.71666666666666667</v>
      </c>
      <c r="F50" s="5">
        <v>0.72777777777777775</v>
      </c>
      <c r="G50" s="5">
        <v>0.74305555555555547</v>
      </c>
      <c r="H50" s="58" t="s">
        <v>527</v>
      </c>
      <c r="I50" s="23"/>
      <c r="J50" s="171"/>
      <c r="K50" s="108">
        <v>0.76944444444444438</v>
      </c>
      <c r="L50" s="5"/>
      <c r="M50" s="5">
        <v>0.78125</v>
      </c>
      <c r="N50" s="23"/>
      <c r="O50" s="5">
        <v>0.78888888888888886</v>
      </c>
      <c r="P50" s="5">
        <v>0.78541666666666676</v>
      </c>
      <c r="Q50" s="5">
        <v>0.78819444444444453</v>
      </c>
      <c r="R50" s="58" t="s">
        <v>527</v>
      </c>
      <c r="S50" s="35" t="s">
        <v>1196</v>
      </c>
      <c r="T50" s="328"/>
      <c r="U50" s="4"/>
      <c r="V50" s="4"/>
      <c r="W50" s="4"/>
      <c r="X50" s="4"/>
    </row>
    <row r="51" spans="1:26" s="3" customFormat="1" ht="30.75" customHeight="1" x14ac:dyDescent="0.15">
      <c r="A51" s="106" t="s">
        <v>448</v>
      </c>
      <c r="B51" s="23" t="s">
        <v>515</v>
      </c>
      <c r="C51" s="47" t="s">
        <v>1010</v>
      </c>
      <c r="D51" s="35" t="s">
        <v>1033</v>
      </c>
      <c r="E51" s="322">
        <v>0.76874999999999993</v>
      </c>
      <c r="F51" s="5">
        <v>0.77986111111111101</v>
      </c>
      <c r="G51" s="5">
        <v>0.79513888888888884</v>
      </c>
      <c r="H51" s="58" t="s">
        <v>527</v>
      </c>
      <c r="I51" s="23"/>
      <c r="J51" s="171"/>
      <c r="K51" s="108">
        <v>0.82916666666666661</v>
      </c>
      <c r="L51" s="5"/>
      <c r="M51" s="5">
        <v>0.84097222222222223</v>
      </c>
      <c r="N51" s="23"/>
      <c r="O51" s="5">
        <v>0.84861111111111109</v>
      </c>
      <c r="P51" s="5">
        <v>0.84097222222222223</v>
      </c>
      <c r="Q51" s="5">
        <v>0.84375</v>
      </c>
      <c r="R51" s="58" t="s">
        <v>527</v>
      </c>
      <c r="S51" s="35" t="s">
        <v>655</v>
      </c>
      <c r="T51" s="328"/>
      <c r="U51" s="4"/>
      <c r="V51" s="4"/>
      <c r="W51" s="4"/>
      <c r="X51" s="4"/>
    </row>
    <row r="52" spans="1:26" s="3" customFormat="1" ht="30.75" customHeight="1" x14ac:dyDescent="0.15">
      <c r="A52" s="106" t="s">
        <v>448</v>
      </c>
      <c r="B52" s="23" t="s">
        <v>469</v>
      </c>
      <c r="C52" s="47" t="s">
        <v>1010</v>
      </c>
      <c r="D52" s="35" t="s">
        <v>1033</v>
      </c>
      <c r="E52" s="168">
        <v>0.8208333333333333</v>
      </c>
      <c r="F52" s="5">
        <v>0.83194444444444438</v>
      </c>
      <c r="G52" s="5">
        <v>0.84722222222222221</v>
      </c>
      <c r="H52" s="58" t="s">
        <v>527</v>
      </c>
      <c r="I52" s="23"/>
      <c r="J52" s="171"/>
      <c r="K52" s="108">
        <v>0.87361111111111101</v>
      </c>
      <c r="L52" s="5"/>
      <c r="M52" s="5">
        <v>0.88750000000000007</v>
      </c>
      <c r="N52" s="23"/>
      <c r="O52" s="5">
        <v>0.8881944444444444</v>
      </c>
      <c r="P52" s="5">
        <v>0.89513888888888893</v>
      </c>
      <c r="Q52" s="5">
        <v>0.8979166666666667</v>
      </c>
      <c r="R52" s="1555" t="s">
        <v>138</v>
      </c>
      <c r="S52" s="1556"/>
      <c r="T52" s="332" t="s">
        <v>298</v>
      </c>
      <c r="U52" s="4"/>
      <c r="V52" s="4"/>
      <c r="W52" s="4"/>
      <c r="X52" s="4"/>
    </row>
    <row r="53" spans="1:26" s="3" customFormat="1" ht="30.75" customHeight="1" x14ac:dyDescent="0.15">
      <c r="A53" s="113" t="s">
        <v>448</v>
      </c>
      <c r="B53" s="114" t="s">
        <v>515</v>
      </c>
      <c r="C53" s="317" t="s">
        <v>1010</v>
      </c>
      <c r="D53" s="167" t="s">
        <v>1033</v>
      </c>
      <c r="E53" s="209">
        <v>0.89374999999999993</v>
      </c>
      <c r="F53" s="115">
        <v>0.90486111111111101</v>
      </c>
      <c r="G53" s="115">
        <v>0.92013888888888884</v>
      </c>
      <c r="H53" s="318" t="s">
        <v>527</v>
      </c>
      <c r="I53" s="114"/>
      <c r="J53" s="174"/>
      <c r="K53" s="320" t="s">
        <v>489</v>
      </c>
      <c r="L53" s="115"/>
      <c r="M53" s="115"/>
      <c r="N53" s="114"/>
      <c r="O53" s="115"/>
      <c r="P53" s="115"/>
      <c r="Q53" s="115"/>
      <c r="R53" s="796"/>
      <c r="S53" s="797"/>
      <c r="T53" s="556"/>
      <c r="U53" s="4"/>
      <c r="V53" s="4"/>
      <c r="W53" s="4"/>
      <c r="X53" s="4"/>
    </row>
    <row r="54" spans="1:26" s="3" customFormat="1" ht="15.75" customHeight="1" x14ac:dyDescent="0.15"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263"/>
      <c r="U54" s="4"/>
      <c r="V54" s="4"/>
      <c r="W54" s="4"/>
      <c r="X54" s="4"/>
      <c r="Y54" s="4"/>
      <c r="Z54" s="4"/>
    </row>
    <row r="55" spans="1:26" s="3" customFormat="1" ht="27.75" customHeight="1" x14ac:dyDescent="0.15">
      <c r="A55" s="1433" t="s">
        <v>141</v>
      </c>
      <c r="B55" s="1433"/>
      <c r="C55" s="1433"/>
      <c r="D55" s="1433"/>
      <c r="E55" s="1433"/>
      <c r="F55" s="1433"/>
      <c r="G55" s="1433"/>
      <c r="H55" s="1433"/>
      <c r="I55" s="1433"/>
      <c r="J55" s="1433"/>
      <c r="K55" s="1433"/>
      <c r="L55" s="1433"/>
      <c r="M55" s="4"/>
      <c r="N55" s="4"/>
      <c r="O55" s="4"/>
      <c r="P55" s="4"/>
      <c r="Q55" s="4"/>
      <c r="R55" s="4"/>
      <c r="S55" s="4"/>
      <c r="T55" s="263"/>
      <c r="U55" s="4"/>
      <c r="V55" s="4"/>
      <c r="W55" s="4"/>
      <c r="X55" s="4"/>
      <c r="Y55" s="4"/>
      <c r="Z55" s="4"/>
    </row>
    <row r="56" spans="1:26" s="3" customFormat="1" ht="30" customHeight="1" x14ac:dyDescent="0.15">
      <c r="A56" s="1557" t="s">
        <v>14</v>
      </c>
      <c r="B56" s="1557"/>
      <c r="C56" s="1557"/>
      <c r="D56" s="1557"/>
      <c r="E56" s="1557"/>
      <c r="F56" s="1557"/>
      <c r="G56" s="1557"/>
      <c r="H56" s="1557"/>
      <c r="I56" s="1557"/>
      <c r="J56" s="1557"/>
      <c r="K56" s="1557"/>
      <c r="L56" s="4"/>
      <c r="M56" s="4"/>
      <c r="N56" s="4"/>
      <c r="O56" s="4"/>
      <c r="P56" s="4"/>
      <c r="Q56" s="4"/>
      <c r="R56" s="4"/>
      <c r="S56" s="4"/>
      <c r="T56" s="263"/>
      <c r="U56" s="4"/>
      <c r="V56" s="4"/>
      <c r="W56" s="4"/>
      <c r="X56" s="4"/>
      <c r="Y56" s="4"/>
      <c r="Z56" s="4"/>
    </row>
    <row r="57" spans="1:26" s="3" customFormat="1" x14ac:dyDescent="0.15">
      <c r="K57" s="4"/>
      <c r="L57" s="4"/>
      <c r="M57" s="4"/>
      <c r="T57" s="122"/>
    </row>
    <row r="58" spans="1:26" s="3" customFormat="1" x14ac:dyDescent="0.15">
      <c r="K58" s="4"/>
      <c r="L58" s="4"/>
      <c r="M58" s="4"/>
      <c r="T58" s="122"/>
    </row>
    <row r="59" spans="1:26" s="3" customFormat="1" x14ac:dyDescent="0.15">
      <c r="K59" s="4"/>
      <c r="L59" s="4"/>
      <c r="M59" s="4"/>
      <c r="T59" s="122"/>
    </row>
    <row r="60" spans="1:26" s="3" customFormat="1" x14ac:dyDescent="0.15">
      <c r="K60" s="4"/>
      <c r="L60" s="4"/>
      <c r="M60" s="4"/>
      <c r="T60" s="122"/>
    </row>
    <row r="61" spans="1:26" s="3" customFormat="1" x14ac:dyDescent="0.15">
      <c r="K61" s="4"/>
      <c r="L61" s="4"/>
      <c r="M61" s="4"/>
      <c r="T61" s="122"/>
    </row>
    <row r="62" spans="1:26" s="3" customFormat="1" x14ac:dyDescent="0.15">
      <c r="K62" s="4"/>
      <c r="L62" s="4"/>
      <c r="M62" s="4"/>
      <c r="T62" s="122"/>
    </row>
    <row r="63" spans="1:26" s="3" customFormat="1" x14ac:dyDescent="0.15">
      <c r="K63" s="4"/>
      <c r="L63" s="4"/>
      <c r="M63" s="4"/>
      <c r="T63" s="122"/>
    </row>
    <row r="64" spans="1:26" s="3" customFormat="1" x14ac:dyDescent="0.15">
      <c r="K64" s="4"/>
      <c r="L64" s="4"/>
      <c r="M64" s="4"/>
      <c r="T64" s="122"/>
    </row>
    <row r="65" spans="11:20" s="3" customFormat="1" x14ac:dyDescent="0.15">
      <c r="K65" s="4"/>
      <c r="L65" s="4"/>
      <c r="M65" s="4"/>
      <c r="T65" s="122"/>
    </row>
    <row r="66" spans="11:20" s="3" customFormat="1" x14ac:dyDescent="0.15">
      <c r="K66" s="4"/>
      <c r="L66" s="4"/>
      <c r="M66" s="4"/>
      <c r="T66" s="122"/>
    </row>
    <row r="67" spans="11:20" s="3" customFormat="1" x14ac:dyDescent="0.15">
      <c r="K67" s="4"/>
      <c r="L67" s="4"/>
      <c r="M67" s="4"/>
      <c r="T67" s="122"/>
    </row>
    <row r="68" spans="11:20" s="3" customFormat="1" x14ac:dyDescent="0.15">
      <c r="K68" s="4"/>
      <c r="L68" s="4"/>
      <c r="M68" s="4"/>
      <c r="T68" s="122"/>
    </row>
    <row r="69" spans="11:20" s="3" customFormat="1" x14ac:dyDescent="0.15">
      <c r="K69" s="4"/>
      <c r="L69" s="4"/>
      <c r="M69" s="4"/>
      <c r="T69" s="122"/>
    </row>
    <row r="70" spans="11:20" s="3" customFormat="1" x14ac:dyDescent="0.15">
      <c r="K70" s="4"/>
      <c r="L70" s="4"/>
      <c r="M70" s="4"/>
      <c r="T70" s="122"/>
    </row>
    <row r="71" spans="11:20" s="3" customFormat="1" x14ac:dyDescent="0.15">
      <c r="K71" s="4"/>
      <c r="L71" s="4"/>
      <c r="M71" s="4"/>
      <c r="T71" s="122"/>
    </row>
    <row r="72" spans="11:20" s="3" customFormat="1" x14ac:dyDescent="0.15">
      <c r="K72" s="4"/>
      <c r="L72" s="4"/>
      <c r="M72" s="4"/>
      <c r="T72" s="122"/>
    </row>
    <row r="73" spans="11:20" s="3" customFormat="1" x14ac:dyDescent="0.15">
      <c r="K73" s="4"/>
      <c r="L73" s="4"/>
      <c r="M73" s="4"/>
      <c r="T73" s="122"/>
    </row>
    <row r="74" spans="11:20" s="3" customFormat="1" x14ac:dyDescent="0.15">
      <c r="K74" s="4"/>
      <c r="L74" s="4"/>
      <c r="M74" s="4"/>
      <c r="T74" s="122"/>
    </row>
    <row r="75" spans="11:20" s="3" customFormat="1" x14ac:dyDescent="0.15">
      <c r="K75" s="4"/>
      <c r="L75" s="4"/>
      <c r="M75" s="4"/>
      <c r="T75" s="122"/>
    </row>
    <row r="76" spans="11:20" s="3" customFormat="1" x14ac:dyDescent="0.15">
      <c r="K76" s="4"/>
      <c r="L76" s="4"/>
      <c r="M76" s="4"/>
      <c r="T76" s="122"/>
    </row>
    <row r="77" spans="11:20" s="3" customFormat="1" x14ac:dyDescent="0.15">
      <c r="K77" s="4"/>
      <c r="L77" s="4"/>
      <c r="M77" s="4"/>
      <c r="T77" s="122"/>
    </row>
    <row r="78" spans="11:20" s="3" customFormat="1" x14ac:dyDescent="0.15">
      <c r="K78" s="4"/>
      <c r="L78" s="4"/>
      <c r="M78" s="4"/>
      <c r="T78" s="122"/>
    </row>
    <row r="79" spans="11:20" s="3" customFormat="1" x14ac:dyDescent="0.15">
      <c r="K79" s="4"/>
      <c r="L79" s="4"/>
      <c r="M79" s="4"/>
      <c r="T79" s="122"/>
    </row>
    <row r="80" spans="11:20" s="3" customFormat="1" x14ac:dyDescent="0.15">
      <c r="K80" s="4"/>
      <c r="L80" s="4"/>
      <c r="M80" s="4"/>
      <c r="T80" s="122"/>
    </row>
    <row r="81" spans="11:20" s="3" customFormat="1" x14ac:dyDescent="0.15">
      <c r="K81" s="4"/>
      <c r="L81" s="4"/>
      <c r="M81" s="4"/>
      <c r="T81" s="122"/>
    </row>
    <row r="82" spans="11:20" s="3" customFormat="1" x14ac:dyDescent="0.15">
      <c r="K82" s="4"/>
      <c r="L82" s="4"/>
      <c r="M82" s="4"/>
      <c r="T82" s="122"/>
    </row>
    <row r="83" spans="11:20" s="3" customFormat="1" x14ac:dyDescent="0.15">
      <c r="K83" s="4"/>
      <c r="L83" s="4"/>
      <c r="M83" s="4"/>
      <c r="T83" s="122"/>
    </row>
    <row r="84" spans="11:20" s="3" customFormat="1" x14ac:dyDescent="0.15">
      <c r="K84" s="4"/>
      <c r="L84" s="4"/>
      <c r="M84" s="4"/>
      <c r="T84" s="122"/>
    </row>
    <row r="85" spans="11:20" s="3" customFormat="1" x14ac:dyDescent="0.15">
      <c r="K85" s="4"/>
      <c r="L85" s="4"/>
      <c r="M85" s="4"/>
      <c r="T85" s="122"/>
    </row>
    <row r="86" spans="11:20" s="3" customFormat="1" x14ac:dyDescent="0.15">
      <c r="K86" s="4"/>
      <c r="L86" s="4"/>
      <c r="M86" s="4"/>
      <c r="T86" s="122"/>
    </row>
    <row r="87" spans="11:20" s="3" customFormat="1" x14ac:dyDescent="0.15">
      <c r="K87" s="4"/>
      <c r="L87" s="4"/>
      <c r="M87" s="4"/>
      <c r="T87" s="122"/>
    </row>
    <row r="88" spans="11:20" s="3" customFormat="1" x14ac:dyDescent="0.15">
      <c r="K88" s="4"/>
      <c r="L88" s="4"/>
      <c r="M88" s="4"/>
      <c r="T88" s="122"/>
    </row>
    <row r="89" spans="11:20" s="3" customFormat="1" x14ac:dyDescent="0.15">
      <c r="K89" s="4"/>
      <c r="L89" s="4"/>
      <c r="M89" s="4"/>
      <c r="T89" s="122"/>
    </row>
    <row r="90" spans="11:20" s="3" customFormat="1" x14ac:dyDescent="0.15">
      <c r="K90" s="4"/>
      <c r="L90" s="4"/>
      <c r="M90" s="4"/>
      <c r="T90" s="122"/>
    </row>
    <row r="91" spans="11:20" s="3" customFormat="1" x14ac:dyDescent="0.15">
      <c r="K91" s="4"/>
      <c r="L91" s="4"/>
      <c r="M91" s="4"/>
      <c r="T91" s="122"/>
    </row>
    <row r="92" spans="11:20" s="3" customFormat="1" x14ac:dyDescent="0.15">
      <c r="K92" s="4"/>
      <c r="L92" s="4"/>
      <c r="M92" s="4"/>
      <c r="T92" s="122"/>
    </row>
    <row r="93" spans="11:20" s="3" customFormat="1" x14ac:dyDescent="0.15">
      <c r="K93" s="4"/>
      <c r="L93" s="4"/>
      <c r="M93" s="4"/>
      <c r="T93" s="122"/>
    </row>
    <row r="94" spans="11:20" s="3" customFormat="1" x14ac:dyDescent="0.15">
      <c r="K94" s="4"/>
      <c r="L94" s="4"/>
      <c r="M94" s="4"/>
      <c r="T94" s="122"/>
    </row>
  </sheetData>
  <mergeCells count="27">
    <mergeCell ref="A1:A3"/>
    <mergeCell ref="C1:G1"/>
    <mergeCell ref="C2:G2"/>
    <mergeCell ref="C3:G3"/>
    <mergeCell ref="H5:J5"/>
    <mergeCell ref="K7:S7"/>
    <mergeCell ref="T7:T8"/>
    <mergeCell ref="I12:J12"/>
    <mergeCell ref="R31:S31"/>
    <mergeCell ref="A35:L35"/>
    <mergeCell ref="A7:A8"/>
    <mergeCell ref="B7:B8"/>
    <mergeCell ref="C7:C8"/>
    <mergeCell ref="D7:D8"/>
    <mergeCell ref="E7:J7"/>
    <mergeCell ref="A36:I36"/>
    <mergeCell ref="H37:J37"/>
    <mergeCell ref="A39:A40"/>
    <mergeCell ref="B39:B40"/>
    <mergeCell ref="C39:C40"/>
    <mergeCell ref="D39:D40"/>
    <mergeCell ref="E39:J39"/>
    <mergeCell ref="K39:S39"/>
    <mergeCell ref="T39:T40"/>
    <mergeCell ref="R52:S52"/>
    <mergeCell ref="A55:L55"/>
    <mergeCell ref="A56:K56"/>
  </mergeCells>
  <phoneticPr fontId="39" type="noConversion"/>
  <pageMargins left="0.55097222328186035" right="0.23597222566604614" top="0.27541667222976685" bottom="0.19666667282581329" header="0.19666667282581329" footer="0.23597222566604614"/>
  <pageSetup paperSize="9" scale="57" fitToHeight="0" orientation="landscape" verticalDpi="30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Sheet18">
    <pageSetUpPr fitToPage="1"/>
  </sheetPr>
  <dimension ref="A1:IV23"/>
  <sheetViews>
    <sheetView zoomScale="90" zoomScaleNormal="90" workbookViewId="0">
      <selection activeCell="V19" sqref="V19"/>
    </sheetView>
  </sheetViews>
  <sheetFormatPr defaultColWidth="8.88671875" defaultRowHeight="13.5" x14ac:dyDescent="0.15"/>
  <cols>
    <col min="1" max="1" width="13.88671875" style="1" customWidth="1"/>
    <col min="2" max="2" width="8.44140625" style="1" customWidth="1"/>
    <col min="3" max="3" width="5.88671875" style="1" customWidth="1"/>
    <col min="4" max="4" width="9.44140625" style="1" customWidth="1"/>
    <col min="5" max="5" width="5.88671875" style="1" customWidth="1"/>
    <col min="6" max="7" width="6.33203125" style="1" customWidth="1"/>
    <col min="8" max="8" width="6.77734375" style="1" customWidth="1"/>
    <col min="9" max="9" width="15.6640625" style="1" customWidth="1"/>
    <col min="10" max="10" width="18" style="1" customWidth="1"/>
    <col min="11" max="16" width="6.21875" style="1" customWidth="1"/>
    <col min="17" max="17" width="6.21875" style="2" customWidth="1"/>
    <col min="18" max="18" width="19" style="1" customWidth="1"/>
    <col min="19" max="21" width="6.77734375" style="1" customWidth="1"/>
    <col min="22" max="256" width="8.88671875" style="1"/>
  </cols>
  <sheetData>
    <row r="1" spans="1:18" s="14" customFormat="1" ht="23.25" customHeight="1" x14ac:dyDescent="0.15">
      <c r="A1" s="1493" t="s">
        <v>519</v>
      </c>
      <c r="B1" s="18" t="s">
        <v>1263</v>
      </c>
      <c r="C1" s="1473" t="s">
        <v>1397</v>
      </c>
      <c r="D1" s="1474"/>
      <c r="E1" s="1474"/>
      <c r="F1" s="1474"/>
      <c r="G1" s="1474"/>
      <c r="H1" s="1474"/>
      <c r="I1" s="1474"/>
      <c r="J1" s="1475"/>
      <c r="K1" s="52"/>
      <c r="N1" s="22"/>
      <c r="O1" s="22"/>
      <c r="P1" s="22"/>
      <c r="Q1" s="22"/>
    </row>
    <row r="2" spans="1:18" s="7" customFormat="1" ht="23.25" customHeight="1" x14ac:dyDescent="0.15">
      <c r="A2" s="1494"/>
      <c r="B2" s="17" t="s">
        <v>1230</v>
      </c>
      <c r="C2" s="1476" t="s">
        <v>180</v>
      </c>
      <c r="D2" s="1477"/>
      <c r="E2" s="1477"/>
      <c r="F2" s="1477"/>
      <c r="G2" s="1477"/>
      <c r="H2" s="1477"/>
      <c r="I2" s="1477"/>
      <c r="J2" s="1478"/>
      <c r="K2" s="71"/>
    </row>
    <row r="3" spans="1:18" s="7" customFormat="1" ht="23.25" customHeight="1" x14ac:dyDescent="0.15">
      <c r="A3" s="1495"/>
      <c r="B3" s="16" t="s">
        <v>527</v>
      </c>
      <c r="C3" s="1479" t="s">
        <v>92</v>
      </c>
      <c r="D3" s="1480"/>
      <c r="E3" s="1480"/>
      <c r="F3" s="1480"/>
      <c r="G3" s="1480"/>
      <c r="H3" s="1480"/>
      <c r="I3" s="1480"/>
      <c r="J3" s="1481"/>
      <c r="K3" s="8"/>
    </row>
    <row r="4" spans="1:18" s="7" customFormat="1" ht="15.75" customHeight="1" x14ac:dyDescent="0.15">
      <c r="A4" s="13"/>
      <c r="B4" s="13"/>
      <c r="C4" s="12"/>
      <c r="D4" s="8"/>
      <c r="E4" s="8"/>
      <c r="F4" s="8"/>
      <c r="G4" s="8"/>
      <c r="H4" s="8"/>
      <c r="I4" s="8"/>
      <c r="J4" s="8"/>
      <c r="K4" s="8"/>
    </row>
    <row r="5" spans="1:18" s="7" customFormat="1" ht="33.75" customHeight="1" x14ac:dyDescent="0.15">
      <c r="A5" s="356" t="s">
        <v>307</v>
      </c>
      <c r="B5" s="356"/>
      <c r="C5" s="12"/>
      <c r="D5" s="8"/>
      <c r="E5" s="8"/>
      <c r="F5" s="8"/>
      <c r="G5" s="66"/>
      <c r="H5" s="8"/>
      <c r="I5" s="8"/>
      <c r="J5" s="8"/>
      <c r="K5" s="66"/>
      <c r="L5" s="20"/>
      <c r="M5" s="67"/>
      <c r="N5" s="67"/>
      <c r="O5" s="22"/>
      <c r="P5" s="22"/>
    </row>
    <row r="6" spans="1:18" s="7" customFormat="1" ht="20.25" customHeight="1" x14ac:dyDescent="0.15">
      <c r="C6" s="12"/>
      <c r="D6" s="8"/>
      <c r="E6" s="66"/>
      <c r="F6" s="8"/>
      <c r="G6" s="8"/>
      <c r="H6" s="8"/>
      <c r="I6" s="8"/>
      <c r="J6" s="8"/>
      <c r="K6" s="22"/>
      <c r="L6" s="22"/>
      <c r="M6" s="22"/>
      <c r="N6" s="22"/>
      <c r="P6" s="1548" t="s">
        <v>1154</v>
      </c>
      <c r="Q6" s="1548"/>
      <c r="R6" s="7" t="s">
        <v>255</v>
      </c>
    </row>
    <row r="7" spans="1:18" s="118" customFormat="1" ht="28.5" customHeight="1" x14ac:dyDescent="0.15">
      <c r="A7" s="1520" t="s">
        <v>518</v>
      </c>
      <c r="B7" s="1522" t="s">
        <v>492</v>
      </c>
      <c r="C7" s="1522" t="s">
        <v>502</v>
      </c>
      <c r="D7" s="1531" t="s">
        <v>525</v>
      </c>
      <c r="E7" s="1526" t="s">
        <v>509</v>
      </c>
      <c r="F7" s="1527"/>
      <c r="G7" s="1527"/>
      <c r="H7" s="1527"/>
      <c r="I7" s="1527"/>
      <c r="J7" s="1528"/>
      <c r="K7" s="1500" t="s">
        <v>521</v>
      </c>
      <c r="L7" s="1500"/>
      <c r="M7" s="1500"/>
      <c r="N7" s="1500"/>
      <c r="O7" s="1500"/>
      <c r="P7" s="1500"/>
      <c r="Q7" s="1500"/>
      <c r="R7" s="1562" t="s">
        <v>589</v>
      </c>
    </row>
    <row r="8" spans="1:18" s="118" customFormat="1" ht="33" customHeight="1" x14ac:dyDescent="0.15">
      <c r="A8" s="1521"/>
      <c r="B8" s="1523"/>
      <c r="C8" s="1523"/>
      <c r="D8" s="1532"/>
      <c r="E8" s="207" t="s">
        <v>475</v>
      </c>
      <c r="F8" s="205" t="s">
        <v>512</v>
      </c>
      <c r="G8" s="205" t="s">
        <v>382</v>
      </c>
      <c r="H8" s="205" t="s">
        <v>538</v>
      </c>
      <c r="I8" s="205" t="s">
        <v>471</v>
      </c>
      <c r="J8" s="208" t="s">
        <v>507</v>
      </c>
      <c r="K8" s="206" t="s">
        <v>457</v>
      </c>
      <c r="L8" s="193" t="s">
        <v>487</v>
      </c>
      <c r="M8" s="193" t="s">
        <v>539</v>
      </c>
      <c r="N8" s="193" t="s">
        <v>538</v>
      </c>
      <c r="O8" s="193" t="s">
        <v>382</v>
      </c>
      <c r="P8" s="193" t="s">
        <v>512</v>
      </c>
      <c r="Q8" s="194" t="s">
        <v>475</v>
      </c>
      <c r="R8" s="1563"/>
    </row>
    <row r="9" spans="1:18" s="88" customFormat="1" ht="36" customHeight="1" x14ac:dyDescent="0.15">
      <c r="A9" s="180" t="s">
        <v>453</v>
      </c>
      <c r="B9" s="182" t="s">
        <v>1016</v>
      </c>
      <c r="C9" s="163" t="s">
        <v>433</v>
      </c>
      <c r="D9" s="183" t="s">
        <v>512</v>
      </c>
      <c r="E9" s="396"/>
      <c r="F9" s="162"/>
      <c r="G9" s="162"/>
      <c r="H9" s="162"/>
      <c r="I9" s="397"/>
      <c r="J9" s="398"/>
      <c r="K9" s="226" t="s">
        <v>1057</v>
      </c>
      <c r="L9" s="164"/>
      <c r="M9" s="162">
        <v>0.28611111111111115</v>
      </c>
      <c r="N9" s="397"/>
      <c r="O9" s="162"/>
      <c r="P9" s="162">
        <v>0.3125</v>
      </c>
      <c r="Q9" s="184"/>
      <c r="R9" s="399" t="s">
        <v>241</v>
      </c>
    </row>
    <row r="10" spans="1:18" s="88" customFormat="1" ht="36" customHeight="1" x14ac:dyDescent="0.15">
      <c r="A10" s="106" t="s">
        <v>462</v>
      </c>
      <c r="B10" s="46" t="s">
        <v>561</v>
      </c>
      <c r="C10" s="23" t="s">
        <v>435</v>
      </c>
      <c r="D10" s="35" t="s">
        <v>512</v>
      </c>
      <c r="E10" s="168"/>
      <c r="F10" s="5"/>
      <c r="G10" s="5"/>
      <c r="H10" s="5"/>
      <c r="I10" s="400"/>
      <c r="J10" s="401"/>
      <c r="K10" s="1564" t="s">
        <v>1411</v>
      </c>
      <c r="L10" s="1565"/>
      <c r="M10" s="1565"/>
      <c r="N10" s="1565"/>
      <c r="O10" s="1565"/>
      <c r="P10" s="1565"/>
      <c r="Q10" s="1566"/>
      <c r="R10" s="308" t="s">
        <v>300</v>
      </c>
    </row>
    <row r="11" spans="1:18" s="88" customFormat="1" ht="36" customHeight="1" x14ac:dyDescent="0.15">
      <c r="A11" s="106" t="s">
        <v>253</v>
      </c>
      <c r="B11" s="46" t="s">
        <v>517</v>
      </c>
      <c r="C11" s="23" t="s">
        <v>475</v>
      </c>
      <c r="D11" s="35" t="s">
        <v>1017</v>
      </c>
      <c r="E11" s="168">
        <v>0.2986111111111111</v>
      </c>
      <c r="F11" s="5">
        <v>0.3125</v>
      </c>
      <c r="G11" s="5">
        <v>0.31875000000000003</v>
      </c>
      <c r="H11" s="5">
        <v>0.32361111111111113</v>
      </c>
      <c r="I11" s="1567" t="s">
        <v>341</v>
      </c>
      <c r="J11" s="1568"/>
      <c r="K11" s="108">
        <v>0.36388888888888887</v>
      </c>
      <c r="L11" s="58" t="s">
        <v>1003</v>
      </c>
      <c r="M11" s="5">
        <v>0.38124999999999998</v>
      </c>
      <c r="N11" s="58" t="s">
        <v>527</v>
      </c>
      <c r="O11" s="58" t="s">
        <v>527</v>
      </c>
      <c r="P11" s="58" t="s">
        <v>1185</v>
      </c>
      <c r="Q11" s="296" t="s">
        <v>527</v>
      </c>
      <c r="R11" s="324" t="s">
        <v>152</v>
      </c>
    </row>
    <row r="12" spans="1:18" s="88" customFormat="1" ht="36" customHeight="1" x14ac:dyDescent="0.15">
      <c r="A12" s="106" t="s">
        <v>66</v>
      </c>
      <c r="B12" s="46" t="s">
        <v>517</v>
      </c>
      <c r="C12" s="23" t="s">
        <v>475</v>
      </c>
      <c r="D12" s="35" t="s">
        <v>1017</v>
      </c>
      <c r="E12" s="168">
        <v>0.40972222222222227</v>
      </c>
      <c r="F12" s="5">
        <v>0.4236111111111111</v>
      </c>
      <c r="G12" s="5" t="s">
        <v>527</v>
      </c>
      <c r="H12" s="5">
        <v>0.43472222222222223</v>
      </c>
      <c r="I12" s="5" t="s">
        <v>527</v>
      </c>
      <c r="J12" s="59" t="s">
        <v>1194</v>
      </c>
      <c r="K12" s="108">
        <v>0.4826388888888889</v>
      </c>
      <c r="L12" s="58" t="s">
        <v>830</v>
      </c>
      <c r="M12" s="5">
        <v>0.5</v>
      </c>
      <c r="N12" s="5" t="s">
        <v>527</v>
      </c>
      <c r="O12" s="5" t="s">
        <v>527</v>
      </c>
      <c r="P12" s="58" t="s">
        <v>527</v>
      </c>
      <c r="Q12" s="296"/>
      <c r="R12" s="308"/>
    </row>
    <row r="13" spans="1:18" s="88" customFormat="1" ht="36" customHeight="1" x14ac:dyDescent="0.15">
      <c r="A13" s="301" t="s">
        <v>923</v>
      </c>
      <c r="B13" s="41" t="s">
        <v>517</v>
      </c>
      <c r="C13" s="23" t="s">
        <v>512</v>
      </c>
      <c r="D13" s="35" t="s">
        <v>1017</v>
      </c>
      <c r="E13" s="106"/>
      <c r="F13" s="5">
        <v>0.52777777777777779</v>
      </c>
      <c r="G13" s="5" t="s">
        <v>527</v>
      </c>
      <c r="H13" s="5">
        <v>0.53888888888888886</v>
      </c>
      <c r="I13" s="5" t="s">
        <v>527</v>
      </c>
      <c r="J13" s="175">
        <v>0.56180555555555556</v>
      </c>
      <c r="K13" s="108">
        <v>0.58750000000000002</v>
      </c>
      <c r="L13" s="58" t="s">
        <v>697</v>
      </c>
      <c r="M13" s="5">
        <v>0.60486111111111118</v>
      </c>
      <c r="N13" s="5" t="s">
        <v>527</v>
      </c>
      <c r="O13" s="5" t="s">
        <v>527</v>
      </c>
      <c r="P13" s="58" t="s">
        <v>527</v>
      </c>
      <c r="Q13" s="296"/>
      <c r="R13" s="308"/>
    </row>
    <row r="14" spans="1:18" s="88" customFormat="1" ht="36" customHeight="1" x14ac:dyDescent="0.15">
      <c r="A14" s="106" t="s">
        <v>86</v>
      </c>
      <c r="B14" s="46" t="s">
        <v>517</v>
      </c>
      <c r="C14" s="23" t="s">
        <v>512</v>
      </c>
      <c r="D14" s="35" t="s">
        <v>1017</v>
      </c>
      <c r="E14" s="106"/>
      <c r="F14" s="5">
        <v>0.64583333333333337</v>
      </c>
      <c r="G14" s="5" t="s">
        <v>527</v>
      </c>
      <c r="H14" s="5">
        <v>0.65694444444444444</v>
      </c>
      <c r="I14" s="5" t="s">
        <v>527</v>
      </c>
      <c r="J14" s="175">
        <v>0.67986111111111114</v>
      </c>
      <c r="K14" s="108">
        <v>0.71180555555555558</v>
      </c>
      <c r="L14" s="58" t="s">
        <v>1248</v>
      </c>
      <c r="M14" s="5">
        <v>0.72916666666666663</v>
      </c>
      <c r="N14" s="5" t="s">
        <v>527</v>
      </c>
      <c r="O14" s="5" t="s">
        <v>527</v>
      </c>
      <c r="P14" s="58" t="s">
        <v>774</v>
      </c>
      <c r="Q14" s="296" t="s">
        <v>527</v>
      </c>
      <c r="R14" s="308"/>
    </row>
    <row r="15" spans="1:18" s="88" customFormat="1" ht="36" customHeight="1" x14ac:dyDescent="0.15">
      <c r="A15" s="106" t="s">
        <v>87</v>
      </c>
      <c r="B15" s="46" t="s">
        <v>517</v>
      </c>
      <c r="C15" s="23" t="s">
        <v>475</v>
      </c>
      <c r="D15" s="35" t="s">
        <v>1017</v>
      </c>
      <c r="E15" s="168">
        <v>0.75347222222222221</v>
      </c>
      <c r="F15" s="5" t="s">
        <v>59</v>
      </c>
      <c r="G15" s="5" t="s">
        <v>527</v>
      </c>
      <c r="H15" s="5">
        <v>0.79583333333333339</v>
      </c>
      <c r="I15" s="5" t="s">
        <v>527</v>
      </c>
      <c r="J15" s="175">
        <v>0.81874999999999998</v>
      </c>
      <c r="K15" s="108">
        <v>0.83680555555555558</v>
      </c>
      <c r="L15" s="58" t="s">
        <v>1121</v>
      </c>
      <c r="M15" s="5">
        <v>0.85416666666666663</v>
      </c>
      <c r="N15" s="5" t="s">
        <v>527</v>
      </c>
      <c r="O15" s="5" t="s">
        <v>527</v>
      </c>
      <c r="P15" s="5" t="s">
        <v>489</v>
      </c>
      <c r="Q15" s="107"/>
      <c r="R15" s="308"/>
    </row>
    <row r="16" spans="1:18" s="88" customFormat="1" ht="36" customHeight="1" x14ac:dyDescent="0.15">
      <c r="A16" s="113" t="s">
        <v>453</v>
      </c>
      <c r="B16" s="170" t="s">
        <v>1019</v>
      </c>
      <c r="C16" s="114" t="s">
        <v>512</v>
      </c>
      <c r="D16" s="167" t="s">
        <v>989</v>
      </c>
      <c r="E16" s="209"/>
      <c r="F16" s="115">
        <v>0.88541666666666663</v>
      </c>
      <c r="G16" s="115">
        <v>0.89097222222222217</v>
      </c>
      <c r="H16" s="115">
        <v>0.8965277777777777</v>
      </c>
      <c r="I16" s="115"/>
      <c r="J16" s="210" t="s">
        <v>609</v>
      </c>
      <c r="K16" s="402"/>
      <c r="L16" s="403"/>
      <c r="M16" s="115"/>
      <c r="N16" s="115"/>
      <c r="O16" s="115"/>
      <c r="P16" s="115"/>
      <c r="Q16" s="310"/>
      <c r="R16" s="404" t="s">
        <v>75</v>
      </c>
    </row>
    <row r="17" spans="1:17" s="3" customFormat="1" ht="23.25" customHeight="1" x14ac:dyDescent="0.15">
      <c r="A17" s="4"/>
      <c r="B17" s="4"/>
      <c r="C17" s="4"/>
      <c r="D17" s="202"/>
      <c r="E17" s="202"/>
      <c r="F17" s="202"/>
      <c r="G17" s="202"/>
      <c r="H17" s="202"/>
      <c r="I17" s="202"/>
      <c r="J17" s="202"/>
      <c r="K17" s="4"/>
      <c r="L17" s="4"/>
      <c r="M17" s="4"/>
      <c r="N17" s="4"/>
      <c r="O17" s="4"/>
      <c r="P17" s="4"/>
      <c r="Q17" s="4"/>
    </row>
    <row r="18" spans="1:17" s="3" customFormat="1" ht="23.25" customHeight="1" x14ac:dyDescent="0.15">
      <c r="A18" s="4"/>
      <c r="B18" s="4"/>
      <c r="C18" s="4"/>
      <c r="D18" s="4"/>
      <c r="E18" s="103"/>
      <c r="F18" s="103"/>
      <c r="G18" s="103"/>
      <c r="H18" s="103"/>
      <c r="I18" s="103"/>
      <c r="J18" s="103"/>
      <c r="K18" s="103"/>
      <c r="L18" s="103"/>
      <c r="M18" s="103"/>
      <c r="N18" s="103"/>
      <c r="O18" s="103"/>
      <c r="P18" s="103"/>
      <c r="Q18" s="103"/>
    </row>
    <row r="19" spans="1:17" s="3" customFormat="1" ht="23.25" customHeight="1" x14ac:dyDescent="0.15">
      <c r="A19" s="4"/>
      <c r="B19" s="4"/>
      <c r="C19" s="4"/>
      <c r="D19" s="4"/>
      <c r="E19" s="103"/>
      <c r="F19" s="103"/>
      <c r="G19" s="103"/>
      <c r="H19" s="103"/>
      <c r="I19" s="103"/>
      <c r="J19" s="103"/>
      <c r="K19" s="103"/>
      <c r="L19" s="103"/>
      <c r="M19" s="103"/>
      <c r="N19" s="103"/>
      <c r="O19" s="103"/>
      <c r="P19" s="103"/>
      <c r="Q19" s="103"/>
    </row>
    <row r="20" spans="1:17" s="3" customFormat="1" x14ac:dyDescent="0.15">
      <c r="Q20" s="4"/>
    </row>
    <row r="21" spans="1:17" s="3" customFormat="1" x14ac:dyDescent="0.15">
      <c r="Q21" s="4"/>
    </row>
    <row r="22" spans="1:17" s="3" customFormat="1" x14ac:dyDescent="0.15">
      <c r="Q22" s="4"/>
    </row>
    <row r="23" spans="1:17" s="3" customFormat="1" x14ac:dyDescent="0.15">
      <c r="Q23" s="4"/>
    </row>
  </sheetData>
  <mergeCells count="14">
    <mergeCell ref="A1:A3"/>
    <mergeCell ref="C1:J1"/>
    <mergeCell ref="C2:J2"/>
    <mergeCell ref="C3:J3"/>
    <mergeCell ref="P6:Q6"/>
    <mergeCell ref="K7:Q7"/>
    <mergeCell ref="R7:R8"/>
    <mergeCell ref="K10:Q10"/>
    <mergeCell ref="I11:J11"/>
    <mergeCell ref="A7:A8"/>
    <mergeCell ref="B7:B8"/>
    <mergeCell ref="C7:C8"/>
    <mergeCell ref="D7:D8"/>
    <mergeCell ref="E7:J7"/>
  </mergeCells>
  <phoneticPr fontId="39" type="noConversion"/>
  <pageMargins left="0.55097222328186035" right="0.15722222626209259" top="0.28986111283302307" bottom="0.31000000238418579" header="0.20000000298023224" footer="0.20000000298023224"/>
  <pageSetup paperSize="9" scale="73" fitToHeight="0" orientation="landscape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Sheet19">
    <pageSetUpPr fitToPage="1"/>
  </sheetPr>
  <dimension ref="A1:IV106"/>
  <sheetViews>
    <sheetView zoomScale="90" zoomScaleNormal="90" zoomScaleSheetLayoutView="90" workbookViewId="0">
      <selection activeCell="R22" sqref="R22"/>
    </sheetView>
  </sheetViews>
  <sheetFormatPr defaultColWidth="8.88671875" defaultRowHeight="30" customHeight="1" x14ac:dyDescent="0.15"/>
  <cols>
    <col min="1" max="2" width="9.44140625" style="1" customWidth="1"/>
    <col min="3" max="3" width="11" style="1" customWidth="1"/>
    <col min="4" max="4" width="10.88671875" style="1" customWidth="1"/>
    <col min="5" max="6" width="13" style="1" customWidth="1"/>
    <col min="7" max="7" width="13.33203125" style="1" customWidth="1"/>
    <col min="8" max="8" width="14" style="1" customWidth="1"/>
    <col min="9" max="13" width="10.77734375" style="1" customWidth="1"/>
    <col min="14" max="14" width="10.77734375" style="2" customWidth="1"/>
    <col min="15" max="15" width="15.88671875" style="1" customWidth="1"/>
    <col min="16" max="256" width="8.88671875" style="1"/>
  </cols>
  <sheetData>
    <row r="1" spans="1:15" s="14" customFormat="1" ht="25.5" customHeight="1" x14ac:dyDescent="0.15">
      <c r="A1" s="1493" t="s">
        <v>519</v>
      </c>
      <c r="B1" s="18" t="s">
        <v>1263</v>
      </c>
      <c r="C1" s="1473" t="s">
        <v>1393</v>
      </c>
      <c r="D1" s="1474"/>
      <c r="E1" s="1474"/>
      <c r="F1" s="1474"/>
      <c r="G1" s="1475"/>
      <c r="H1" s="419"/>
      <c r="I1" s="52"/>
      <c r="J1" s="52"/>
      <c r="K1" s="52"/>
      <c r="L1" s="52"/>
      <c r="M1" s="53"/>
      <c r="N1" s="53"/>
    </row>
    <row r="2" spans="1:15" s="7" customFormat="1" ht="25.5" customHeight="1" x14ac:dyDescent="0.15">
      <c r="A2" s="1494"/>
      <c r="B2" s="17" t="s">
        <v>1230</v>
      </c>
      <c r="C2" s="1476" t="s">
        <v>180</v>
      </c>
      <c r="D2" s="1477"/>
      <c r="E2" s="1477"/>
      <c r="F2" s="1477"/>
      <c r="G2" s="1478"/>
      <c r="H2" s="414"/>
      <c r="I2" s="71"/>
      <c r="J2" s="71"/>
      <c r="K2" s="71"/>
      <c r="L2" s="71"/>
      <c r="M2" s="55"/>
      <c r="N2" s="55"/>
    </row>
    <row r="3" spans="1:15" s="7" customFormat="1" ht="25.5" customHeight="1" x14ac:dyDescent="0.15">
      <c r="A3" s="1495"/>
      <c r="B3" s="16" t="s">
        <v>527</v>
      </c>
      <c r="C3" s="1479" t="s">
        <v>92</v>
      </c>
      <c r="D3" s="1480"/>
      <c r="E3" s="1480"/>
      <c r="F3" s="1480"/>
      <c r="G3" s="1481"/>
      <c r="H3" s="413"/>
      <c r="I3" s="8"/>
      <c r="J3" s="8"/>
      <c r="K3" s="8"/>
      <c r="L3" s="8"/>
      <c r="M3" s="20"/>
      <c r="N3" s="20"/>
    </row>
    <row r="4" spans="1:15" s="7" customFormat="1" ht="19.5" customHeight="1" x14ac:dyDescent="0.15">
      <c r="A4" s="13"/>
      <c r="B4" s="13"/>
      <c r="C4" s="12"/>
      <c r="D4" s="8"/>
      <c r="E4" s="8"/>
      <c r="F4" s="8"/>
      <c r="G4" s="8"/>
      <c r="H4" s="8"/>
      <c r="I4" s="8"/>
      <c r="J4" s="8"/>
      <c r="K4" s="8"/>
      <c r="L4" s="8"/>
    </row>
    <row r="5" spans="1:15" s="7" customFormat="1" ht="30" customHeight="1" x14ac:dyDescent="0.15">
      <c r="A5" s="356" t="s">
        <v>321</v>
      </c>
      <c r="B5" s="356"/>
      <c r="C5" s="12"/>
      <c r="D5" s="8"/>
      <c r="E5" s="8"/>
      <c r="F5" s="8"/>
      <c r="G5" s="8"/>
      <c r="H5" s="8"/>
      <c r="I5" s="8"/>
      <c r="J5" s="8"/>
      <c r="K5" s="8"/>
      <c r="L5" s="8"/>
      <c r="M5" s="20"/>
    </row>
    <row r="6" spans="1:15" s="7" customFormat="1" ht="25.5" customHeight="1" x14ac:dyDescent="0.15">
      <c r="A6" s="19"/>
      <c r="B6" s="19"/>
      <c r="C6" s="12"/>
      <c r="D6" s="8"/>
      <c r="E6" s="8"/>
      <c r="F6" s="8"/>
      <c r="G6" s="8"/>
      <c r="H6" s="8"/>
      <c r="I6" s="8"/>
      <c r="J6" s="8"/>
      <c r="K6" s="8"/>
      <c r="L6" s="8"/>
      <c r="M6" s="20"/>
      <c r="N6" s="7" t="s">
        <v>1154</v>
      </c>
      <c r="O6" s="7" t="s">
        <v>295</v>
      </c>
    </row>
    <row r="7" spans="1:15" ht="30" customHeight="1" x14ac:dyDescent="0.15">
      <c r="A7" s="1424" t="s">
        <v>518</v>
      </c>
      <c r="B7" s="1522" t="s">
        <v>492</v>
      </c>
      <c r="C7" s="1410" t="s">
        <v>502</v>
      </c>
      <c r="D7" s="1533" t="s">
        <v>525</v>
      </c>
      <c r="E7" s="1428" t="s">
        <v>509</v>
      </c>
      <c r="F7" s="1429"/>
      <c r="G7" s="1429"/>
      <c r="H7" s="1430"/>
      <c r="I7" s="1409" t="s">
        <v>521</v>
      </c>
      <c r="J7" s="1410"/>
      <c r="K7" s="1410"/>
      <c r="L7" s="1410"/>
      <c r="M7" s="1410"/>
      <c r="N7" s="1411"/>
      <c r="O7" s="1412" t="s">
        <v>1142</v>
      </c>
    </row>
    <row r="8" spans="1:15" ht="30" customHeight="1" x14ac:dyDescent="0.15">
      <c r="A8" s="1425"/>
      <c r="B8" s="1523"/>
      <c r="C8" s="1426"/>
      <c r="D8" s="1572"/>
      <c r="E8" s="207" t="s">
        <v>367</v>
      </c>
      <c r="F8" s="205" t="s">
        <v>420</v>
      </c>
      <c r="G8" s="205" t="s">
        <v>643</v>
      </c>
      <c r="H8" s="208" t="s">
        <v>539</v>
      </c>
      <c r="I8" s="360" t="s">
        <v>33</v>
      </c>
      <c r="J8" s="359" t="s">
        <v>494</v>
      </c>
      <c r="K8" s="193" t="s">
        <v>539</v>
      </c>
      <c r="L8" s="193" t="s">
        <v>643</v>
      </c>
      <c r="M8" s="193" t="s">
        <v>420</v>
      </c>
      <c r="N8" s="194" t="s">
        <v>367</v>
      </c>
      <c r="O8" s="1413"/>
    </row>
    <row r="9" spans="1:15" s="3" customFormat="1" ht="30" customHeight="1" x14ac:dyDescent="0.15">
      <c r="A9" s="363" t="s">
        <v>431</v>
      </c>
      <c r="B9" s="416" t="s">
        <v>949</v>
      </c>
      <c r="C9" s="364" t="s">
        <v>10</v>
      </c>
      <c r="D9" s="365" t="s">
        <v>367</v>
      </c>
      <c r="E9" s="1569" t="s">
        <v>310</v>
      </c>
      <c r="F9" s="1570"/>
      <c r="G9" s="1570"/>
      <c r="H9" s="1571"/>
      <c r="I9" s="366"/>
      <c r="J9" s="367"/>
      <c r="K9" s="367"/>
      <c r="L9" s="367"/>
      <c r="M9" s="405"/>
      <c r="N9" s="406"/>
      <c r="O9" s="355" t="s">
        <v>214</v>
      </c>
    </row>
    <row r="10" spans="1:15" s="3" customFormat="1" ht="29.25" customHeight="1" x14ac:dyDescent="0.15">
      <c r="A10" s="373" t="s">
        <v>473</v>
      </c>
      <c r="B10" s="417" t="s">
        <v>517</v>
      </c>
      <c r="C10" s="374" t="s">
        <v>367</v>
      </c>
      <c r="D10" s="375" t="s">
        <v>633</v>
      </c>
      <c r="E10" s="376">
        <v>0.34583333333333338</v>
      </c>
      <c r="F10" s="377">
        <v>0.34791666666666665</v>
      </c>
      <c r="G10" s="377" t="s">
        <v>527</v>
      </c>
      <c r="H10" s="378">
        <v>0.36805555555555558</v>
      </c>
      <c r="I10" s="379">
        <v>0.39305555555555555</v>
      </c>
      <c r="J10" s="377" t="s">
        <v>527</v>
      </c>
      <c r="K10" s="377">
        <v>0.41041666666666665</v>
      </c>
      <c r="L10" s="377" t="s">
        <v>527</v>
      </c>
      <c r="M10" s="407" t="s">
        <v>1196</v>
      </c>
      <c r="N10" s="390"/>
      <c r="O10" s="395"/>
    </row>
    <row r="11" spans="1:15" s="3" customFormat="1" ht="30" customHeight="1" x14ac:dyDescent="0.15">
      <c r="A11" s="106" t="s">
        <v>473</v>
      </c>
      <c r="B11" s="46" t="s">
        <v>517</v>
      </c>
      <c r="C11" s="23" t="s">
        <v>367</v>
      </c>
      <c r="D11" s="315" t="s">
        <v>633</v>
      </c>
      <c r="E11" s="301"/>
      <c r="F11" s="47" t="s">
        <v>968</v>
      </c>
      <c r="G11" s="47" t="s">
        <v>527</v>
      </c>
      <c r="H11" s="315" t="s">
        <v>1371</v>
      </c>
      <c r="I11" s="351">
        <v>0.49722222222222223</v>
      </c>
      <c r="J11" s="89" t="s">
        <v>527</v>
      </c>
      <c r="K11" s="89">
        <v>0.51458333333333328</v>
      </c>
      <c r="L11" s="89" t="s">
        <v>527</v>
      </c>
      <c r="M11" s="38" t="s">
        <v>527</v>
      </c>
      <c r="N11" s="42" t="s">
        <v>527</v>
      </c>
      <c r="O11" s="324"/>
    </row>
    <row r="12" spans="1:15" s="3" customFormat="1" ht="30" customHeight="1" x14ac:dyDescent="0.15">
      <c r="A12" s="106" t="s">
        <v>473</v>
      </c>
      <c r="B12" s="46" t="s">
        <v>517</v>
      </c>
      <c r="C12" s="23" t="s">
        <v>367</v>
      </c>
      <c r="D12" s="315" t="s">
        <v>633</v>
      </c>
      <c r="E12" s="301" t="s">
        <v>1083</v>
      </c>
      <c r="F12" s="47" t="s">
        <v>747</v>
      </c>
      <c r="G12" s="47" t="s">
        <v>527</v>
      </c>
      <c r="H12" s="315" t="s">
        <v>677</v>
      </c>
      <c r="I12" s="351">
        <v>0.60138888888888886</v>
      </c>
      <c r="J12" s="89" t="s">
        <v>527</v>
      </c>
      <c r="K12" s="89">
        <v>0.61875000000000002</v>
      </c>
      <c r="L12" s="89" t="s">
        <v>527</v>
      </c>
      <c r="M12" s="25" t="s">
        <v>1196</v>
      </c>
      <c r="N12" s="352"/>
      <c r="O12" s="324"/>
    </row>
    <row r="13" spans="1:15" s="3" customFormat="1" ht="30" customHeight="1" x14ac:dyDescent="0.15">
      <c r="A13" s="106" t="s">
        <v>473</v>
      </c>
      <c r="B13" s="46" t="s">
        <v>517</v>
      </c>
      <c r="C13" s="23" t="s">
        <v>367</v>
      </c>
      <c r="D13" s="315" t="s">
        <v>633</v>
      </c>
      <c r="E13" s="301"/>
      <c r="F13" s="47" t="s">
        <v>717</v>
      </c>
      <c r="G13" s="47" t="s">
        <v>527</v>
      </c>
      <c r="H13" s="315" t="s">
        <v>679</v>
      </c>
      <c r="I13" s="351">
        <v>0.71250000000000002</v>
      </c>
      <c r="J13" s="89" t="s">
        <v>527</v>
      </c>
      <c r="K13" s="89">
        <v>0.72986111111111107</v>
      </c>
      <c r="L13" s="89" t="s">
        <v>527</v>
      </c>
      <c r="M13" s="38" t="s">
        <v>527</v>
      </c>
      <c r="N13" s="42" t="s">
        <v>527</v>
      </c>
      <c r="O13" s="324"/>
    </row>
    <row r="14" spans="1:15" s="3" customFormat="1" ht="30" customHeight="1" x14ac:dyDescent="0.15">
      <c r="A14" s="113" t="s">
        <v>473</v>
      </c>
      <c r="B14" s="170" t="s">
        <v>517</v>
      </c>
      <c r="C14" s="114" t="s">
        <v>367</v>
      </c>
      <c r="D14" s="319" t="s">
        <v>633</v>
      </c>
      <c r="E14" s="380" t="s">
        <v>974</v>
      </c>
      <c r="F14" s="317" t="s">
        <v>1129</v>
      </c>
      <c r="G14" s="317" t="s">
        <v>527</v>
      </c>
      <c r="H14" s="319" t="s">
        <v>920</v>
      </c>
      <c r="I14" s="381">
        <v>0.81666666666666676</v>
      </c>
      <c r="J14" s="382" t="s">
        <v>527</v>
      </c>
      <c r="K14" s="382">
        <v>0.8340277777777777</v>
      </c>
      <c r="L14" s="382" t="s">
        <v>527</v>
      </c>
      <c r="M14" s="408" t="s">
        <v>527</v>
      </c>
      <c r="N14" s="391" t="s">
        <v>489</v>
      </c>
      <c r="O14" s="325"/>
    </row>
    <row r="15" spans="1:15" s="3" customFormat="1" ht="30" customHeight="1" x14ac:dyDescent="0.15">
      <c r="A15" s="272" t="s">
        <v>447</v>
      </c>
      <c r="B15" s="278" t="s">
        <v>517</v>
      </c>
      <c r="C15" s="273" t="s">
        <v>494</v>
      </c>
      <c r="D15" s="368" t="s">
        <v>539</v>
      </c>
      <c r="E15" s="464"/>
      <c r="F15" s="370"/>
      <c r="G15" s="370"/>
      <c r="H15" s="463"/>
      <c r="I15" s="371"/>
      <c r="J15" s="370" t="s">
        <v>898</v>
      </c>
      <c r="K15" s="370" t="s">
        <v>527</v>
      </c>
      <c r="L15" s="370"/>
      <c r="M15" s="372"/>
      <c r="N15" s="392"/>
      <c r="O15" s="409"/>
    </row>
    <row r="16" spans="1:15" s="3" customFormat="1" ht="30" customHeight="1" x14ac:dyDescent="0.15">
      <c r="A16" s="142" t="s">
        <v>447</v>
      </c>
      <c r="B16" s="155" t="s">
        <v>517</v>
      </c>
      <c r="C16" s="141" t="s">
        <v>494</v>
      </c>
      <c r="D16" s="316" t="s">
        <v>539</v>
      </c>
      <c r="E16" s="361"/>
      <c r="F16" s="137"/>
      <c r="G16" s="137" t="s">
        <v>1151</v>
      </c>
      <c r="H16" s="316" t="s">
        <v>527</v>
      </c>
      <c r="I16" s="358"/>
      <c r="J16" s="137" t="s">
        <v>1157</v>
      </c>
      <c r="K16" s="137" t="s">
        <v>527</v>
      </c>
      <c r="L16" s="137"/>
      <c r="M16" s="150"/>
      <c r="N16" s="393"/>
      <c r="O16" s="323"/>
    </row>
    <row r="17" spans="1:15" s="3" customFormat="1" ht="30" customHeight="1" x14ac:dyDescent="0.15">
      <c r="A17" s="142" t="s">
        <v>447</v>
      </c>
      <c r="B17" s="155" t="s">
        <v>517</v>
      </c>
      <c r="C17" s="141" t="s">
        <v>494</v>
      </c>
      <c r="D17" s="316" t="s">
        <v>539</v>
      </c>
      <c r="E17" s="361"/>
      <c r="F17" s="137"/>
      <c r="G17" s="137" t="s">
        <v>598</v>
      </c>
      <c r="H17" s="316" t="s">
        <v>527</v>
      </c>
      <c r="I17" s="358"/>
      <c r="J17" s="137" t="s">
        <v>742</v>
      </c>
      <c r="K17" s="137" t="s">
        <v>527</v>
      </c>
      <c r="L17" s="137"/>
      <c r="M17" s="150"/>
      <c r="N17" s="393"/>
      <c r="O17" s="323"/>
    </row>
    <row r="18" spans="1:15" s="3" customFormat="1" ht="30" customHeight="1" x14ac:dyDescent="0.15">
      <c r="A18" s="142" t="s">
        <v>447</v>
      </c>
      <c r="B18" s="155" t="s">
        <v>517</v>
      </c>
      <c r="C18" s="141" t="s">
        <v>494</v>
      </c>
      <c r="D18" s="316" t="s">
        <v>539</v>
      </c>
      <c r="E18" s="361"/>
      <c r="F18" s="137"/>
      <c r="G18" s="137" t="s">
        <v>536</v>
      </c>
      <c r="H18" s="316" t="s">
        <v>527</v>
      </c>
      <c r="I18" s="358"/>
      <c r="J18" s="137" t="s">
        <v>700</v>
      </c>
      <c r="K18" s="137" t="s">
        <v>527</v>
      </c>
      <c r="L18" s="137"/>
      <c r="M18" s="150"/>
      <c r="N18" s="393"/>
      <c r="O18" s="323"/>
    </row>
    <row r="19" spans="1:15" s="3" customFormat="1" ht="30" customHeight="1" x14ac:dyDescent="0.15">
      <c r="A19" s="142" t="s">
        <v>447</v>
      </c>
      <c r="B19" s="155" t="s">
        <v>517</v>
      </c>
      <c r="C19" s="141" t="s">
        <v>494</v>
      </c>
      <c r="D19" s="316" t="s">
        <v>539</v>
      </c>
      <c r="E19" s="361"/>
      <c r="F19" s="137"/>
      <c r="G19" s="137" t="s">
        <v>994</v>
      </c>
      <c r="H19" s="316" t="s">
        <v>527</v>
      </c>
      <c r="I19" s="358"/>
      <c r="J19" s="137" t="s">
        <v>755</v>
      </c>
      <c r="K19" s="137" t="s">
        <v>527</v>
      </c>
      <c r="L19" s="137" t="s">
        <v>828</v>
      </c>
      <c r="M19" s="150"/>
      <c r="N19" s="393"/>
      <c r="O19" s="323"/>
    </row>
    <row r="20" spans="1:15" s="3" customFormat="1" ht="30" customHeight="1" x14ac:dyDescent="0.15">
      <c r="A20" s="142" t="s">
        <v>447</v>
      </c>
      <c r="B20" s="155" t="s">
        <v>517</v>
      </c>
      <c r="C20" s="141" t="s">
        <v>494</v>
      </c>
      <c r="D20" s="316" t="s">
        <v>539</v>
      </c>
      <c r="E20" s="361"/>
      <c r="F20" s="137"/>
      <c r="G20" s="137" t="s">
        <v>559</v>
      </c>
      <c r="H20" s="316" t="s">
        <v>527</v>
      </c>
      <c r="I20" s="358"/>
      <c r="J20" s="137" t="s">
        <v>1358</v>
      </c>
      <c r="K20" s="137" t="s">
        <v>527</v>
      </c>
      <c r="L20" s="137"/>
      <c r="M20" s="150"/>
      <c r="N20" s="393"/>
      <c r="O20" s="323"/>
    </row>
    <row r="21" spans="1:15" s="3" customFormat="1" ht="30" customHeight="1" x14ac:dyDescent="0.15">
      <c r="A21" s="142" t="s">
        <v>447</v>
      </c>
      <c r="B21" s="155" t="s">
        <v>517</v>
      </c>
      <c r="C21" s="141" t="s">
        <v>494</v>
      </c>
      <c r="D21" s="316" t="s">
        <v>539</v>
      </c>
      <c r="E21" s="361"/>
      <c r="F21" s="137"/>
      <c r="G21" s="137" t="s">
        <v>1373</v>
      </c>
      <c r="H21" s="316" t="s">
        <v>527</v>
      </c>
      <c r="I21" s="358"/>
      <c r="J21" s="137" t="s">
        <v>787</v>
      </c>
      <c r="K21" s="137" t="s">
        <v>527</v>
      </c>
      <c r="L21" s="137"/>
      <c r="M21" s="150"/>
      <c r="N21" s="393"/>
      <c r="O21" s="323"/>
    </row>
    <row r="22" spans="1:15" s="3" customFormat="1" ht="30" customHeight="1" x14ac:dyDescent="0.15">
      <c r="A22" s="142" t="s">
        <v>447</v>
      </c>
      <c r="B22" s="155" t="s">
        <v>517</v>
      </c>
      <c r="C22" s="141" t="s">
        <v>494</v>
      </c>
      <c r="D22" s="316" t="s">
        <v>539</v>
      </c>
      <c r="E22" s="361"/>
      <c r="F22" s="137"/>
      <c r="G22" s="137" t="s">
        <v>791</v>
      </c>
      <c r="H22" s="316" t="s">
        <v>527</v>
      </c>
      <c r="I22" s="358"/>
      <c r="J22" s="137" t="s">
        <v>1108</v>
      </c>
      <c r="K22" s="137" t="s">
        <v>527</v>
      </c>
      <c r="L22" s="137"/>
      <c r="M22" s="150"/>
      <c r="N22" s="393"/>
      <c r="O22" s="323"/>
    </row>
    <row r="23" spans="1:15" s="3" customFormat="1" ht="30" customHeight="1" x14ac:dyDescent="0.15">
      <c r="A23" s="142" t="s">
        <v>447</v>
      </c>
      <c r="B23" s="155" t="s">
        <v>517</v>
      </c>
      <c r="C23" s="141" t="s">
        <v>494</v>
      </c>
      <c r="D23" s="316" t="s">
        <v>539</v>
      </c>
      <c r="E23" s="361"/>
      <c r="F23" s="137"/>
      <c r="G23" s="137" t="s">
        <v>647</v>
      </c>
      <c r="H23" s="316" t="s">
        <v>527</v>
      </c>
      <c r="I23" s="358"/>
      <c r="J23" s="137" t="s">
        <v>1292</v>
      </c>
      <c r="K23" s="137" t="s">
        <v>527</v>
      </c>
      <c r="L23" s="137" t="s">
        <v>828</v>
      </c>
      <c r="M23" s="150"/>
      <c r="N23" s="393"/>
      <c r="O23" s="323"/>
    </row>
    <row r="24" spans="1:15" s="3" customFormat="1" ht="30" customHeight="1" x14ac:dyDescent="0.15">
      <c r="A24" s="142" t="s">
        <v>447</v>
      </c>
      <c r="B24" s="155" t="s">
        <v>517</v>
      </c>
      <c r="C24" s="141" t="s">
        <v>494</v>
      </c>
      <c r="D24" s="316" t="s">
        <v>539</v>
      </c>
      <c r="E24" s="361"/>
      <c r="F24" s="137"/>
      <c r="G24" s="137" t="s">
        <v>1266</v>
      </c>
      <c r="H24" s="316" t="s">
        <v>527</v>
      </c>
      <c r="I24" s="358"/>
      <c r="J24" s="137" t="s">
        <v>1082</v>
      </c>
      <c r="K24" s="137" t="s">
        <v>527</v>
      </c>
      <c r="L24" s="137"/>
      <c r="M24" s="150"/>
      <c r="N24" s="393"/>
      <c r="O24" s="323"/>
    </row>
    <row r="25" spans="1:15" s="3" customFormat="1" ht="30" customHeight="1" x14ac:dyDescent="0.15">
      <c r="A25" s="142" t="s">
        <v>447</v>
      </c>
      <c r="B25" s="155" t="s">
        <v>517</v>
      </c>
      <c r="C25" s="141" t="s">
        <v>494</v>
      </c>
      <c r="D25" s="316" t="s">
        <v>539</v>
      </c>
      <c r="E25" s="361"/>
      <c r="F25" s="137"/>
      <c r="G25" s="137" t="s">
        <v>752</v>
      </c>
      <c r="H25" s="316" t="s">
        <v>527</v>
      </c>
      <c r="I25" s="358"/>
      <c r="J25" s="137" t="s">
        <v>651</v>
      </c>
      <c r="K25" s="137" t="s">
        <v>527</v>
      </c>
      <c r="L25" s="137"/>
      <c r="M25" s="150"/>
      <c r="N25" s="393"/>
      <c r="O25" s="323"/>
    </row>
    <row r="26" spans="1:15" s="3" customFormat="1" ht="30" customHeight="1" x14ac:dyDescent="0.15">
      <c r="A26" s="383" t="s">
        <v>447</v>
      </c>
      <c r="B26" s="418" t="s">
        <v>517</v>
      </c>
      <c r="C26" s="384" t="s">
        <v>494</v>
      </c>
      <c r="D26" s="385" t="s">
        <v>539</v>
      </c>
      <c r="E26" s="386"/>
      <c r="F26" s="387"/>
      <c r="G26" s="387" t="s">
        <v>582</v>
      </c>
      <c r="H26" s="385" t="s">
        <v>489</v>
      </c>
      <c r="I26" s="388"/>
      <c r="J26" s="387"/>
      <c r="K26" s="387"/>
      <c r="L26" s="387"/>
      <c r="M26" s="389"/>
      <c r="N26" s="394"/>
      <c r="O26" s="410"/>
    </row>
    <row r="27" spans="1:15" s="3" customFormat="1" ht="30" customHeight="1" x14ac:dyDescent="0.15">
      <c r="N27" s="4"/>
    </row>
    <row r="28" spans="1:15" s="3" customFormat="1" ht="30" customHeight="1" x14ac:dyDescent="0.15">
      <c r="N28" s="4"/>
    </row>
    <row r="29" spans="1:15" s="3" customFormat="1" ht="30" customHeight="1" x14ac:dyDescent="0.15">
      <c r="N29" s="4"/>
    </row>
    <row r="30" spans="1:15" s="3" customFormat="1" ht="30" customHeight="1" x14ac:dyDescent="0.15">
      <c r="N30" s="4"/>
    </row>
    <row r="31" spans="1:15" s="3" customFormat="1" ht="30" customHeight="1" x14ac:dyDescent="0.15">
      <c r="N31" s="4"/>
    </row>
    <row r="32" spans="1:15" s="3" customFormat="1" ht="30" customHeight="1" x14ac:dyDescent="0.15">
      <c r="N32" s="4"/>
    </row>
    <row r="33" spans="14:14" s="3" customFormat="1" ht="30" customHeight="1" x14ac:dyDescent="0.15">
      <c r="N33" s="4"/>
    </row>
    <row r="34" spans="14:14" s="3" customFormat="1" ht="30" customHeight="1" x14ac:dyDescent="0.15">
      <c r="N34" s="4"/>
    </row>
    <row r="35" spans="14:14" s="3" customFormat="1" ht="30" customHeight="1" x14ac:dyDescent="0.15">
      <c r="N35" s="4"/>
    </row>
    <row r="36" spans="14:14" s="3" customFormat="1" ht="30" customHeight="1" x14ac:dyDescent="0.15">
      <c r="N36" s="4"/>
    </row>
    <row r="37" spans="14:14" s="3" customFormat="1" ht="30" customHeight="1" x14ac:dyDescent="0.15">
      <c r="N37" s="4"/>
    </row>
    <row r="38" spans="14:14" s="3" customFormat="1" ht="30" customHeight="1" x14ac:dyDescent="0.15">
      <c r="N38" s="4"/>
    </row>
    <row r="39" spans="14:14" s="3" customFormat="1" ht="30" customHeight="1" x14ac:dyDescent="0.15">
      <c r="N39" s="4"/>
    </row>
    <row r="40" spans="14:14" s="3" customFormat="1" ht="30" customHeight="1" x14ac:dyDescent="0.15">
      <c r="N40" s="4"/>
    </row>
    <row r="41" spans="14:14" s="3" customFormat="1" ht="30" customHeight="1" x14ac:dyDescent="0.15">
      <c r="N41" s="4"/>
    </row>
    <row r="42" spans="14:14" s="3" customFormat="1" ht="30" customHeight="1" x14ac:dyDescent="0.15">
      <c r="N42" s="4"/>
    </row>
    <row r="43" spans="14:14" s="3" customFormat="1" ht="30" customHeight="1" x14ac:dyDescent="0.15">
      <c r="N43" s="4"/>
    </row>
    <row r="44" spans="14:14" s="3" customFormat="1" ht="30" customHeight="1" x14ac:dyDescent="0.15">
      <c r="N44" s="4"/>
    </row>
    <row r="45" spans="14:14" s="3" customFormat="1" ht="30" customHeight="1" x14ac:dyDescent="0.15">
      <c r="N45" s="4"/>
    </row>
    <row r="46" spans="14:14" s="3" customFormat="1" ht="30" customHeight="1" x14ac:dyDescent="0.15">
      <c r="N46" s="4"/>
    </row>
    <row r="47" spans="14:14" s="3" customFormat="1" ht="30" customHeight="1" x14ac:dyDescent="0.15">
      <c r="N47" s="4"/>
    </row>
    <row r="48" spans="14:14" s="3" customFormat="1" ht="30" customHeight="1" x14ac:dyDescent="0.15">
      <c r="N48" s="4"/>
    </row>
    <row r="49" spans="14:14" s="3" customFormat="1" ht="30" customHeight="1" x14ac:dyDescent="0.15">
      <c r="N49" s="4"/>
    </row>
    <row r="50" spans="14:14" s="3" customFormat="1" ht="30" customHeight="1" x14ac:dyDescent="0.15">
      <c r="N50" s="4"/>
    </row>
    <row r="51" spans="14:14" s="3" customFormat="1" ht="30" customHeight="1" x14ac:dyDescent="0.15">
      <c r="N51" s="4"/>
    </row>
    <row r="52" spans="14:14" s="3" customFormat="1" ht="30" customHeight="1" x14ac:dyDescent="0.15">
      <c r="N52" s="4"/>
    </row>
    <row r="53" spans="14:14" s="3" customFormat="1" ht="30" customHeight="1" x14ac:dyDescent="0.15">
      <c r="N53" s="4"/>
    </row>
    <row r="54" spans="14:14" s="3" customFormat="1" ht="30" customHeight="1" x14ac:dyDescent="0.15">
      <c r="N54" s="4"/>
    </row>
    <row r="55" spans="14:14" s="3" customFormat="1" ht="30" customHeight="1" x14ac:dyDescent="0.15">
      <c r="N55" s="4"/>
    </row>
    <row r="56" spans="14:14" s="3" customFormat="1" ht="30" customHeight="1" x14ac:dyDescent="0.15">
      <c r="N56" s="4"/>
    </row>
    <row r="57" spans="14:14" s="3" customFormat="1" ht="30" customHeight="1" x14ac:dyDescent="0.15">
      <c r="N57" s="4"/>
    </row>
    <row r="58" spans="14:14" s="3" customFormat="1" ht="30" customHeight="1" x14ac:dyDescent="0.15">
      <c r="N58" s="4"/>
    </row>
    <row r="59" spans="14:14" s="3" customFormat="1" ht="30" customHeight="1" x14ac:dyDescent="0.15">
      <c r="N59" s="4"/>
    </row>
    <row r="60" spans="14:14" s="3" customFormat="1" ht="30" customHeight="1" x14ac:dyDescent="0.15">
      <c r="N60" s="4"/>
    </row>
    <row r="61" spans="14:14" s="3" customFormat="1" ht="30" customHeight="1" x14ac:dyDescent="0.15">
      <c r="N61" s="4"/>
    </row>
    <row r="62" spans="14:14" s="3" customFormat="1" ht="30" customHeight="1" x14ac:dyDescent="0.15">
      <c r="N62" s="4"/>
    </row>
    <row r="63" spans="14:14" s="3" customFormat="1" ht="30" customHeight="1" x14ac:dyDescent="0.15">
      <c r="N63" s="4"/>
    </row>
    <row r="64" spans="14:14" s="3" customFormat="1" ht="30" customHeight="1" x14ac:dyDescent="0.15">
      <c r="N64" s="4"/>
    </row>
    <row r="65" spans="14:14" s="3" customFormat="1" ht="30" customHeight="1" x14ac:dyDescent="0.15">
      <c r="N65" s="4"/>
    </row>
    <row r="66" spans="14:14" s="3" customFormat="1" ht="30" customHeight="1" x14ac:dyDescent="0.15">
      <c r="N66" s="4"/>
    </row>
    <row r="67" spans="14:14" s="3" customFormat="1" ht="30" customHeight="1" x14ac:dyDescent="0.15">
      <c r="N67" s="4"/>
    </row>
    <row r="68" spans="14:14" s="3" customFormat="1" ht="30" customHeight="1" x14ac:dyDescent="0.15">
      <c r="N68" s="4"/>
    </row>
    <row r="69" spans="14:14" s="3" customFormat="1" ht="30" customHeight="1" x14ac:dyDescent="0.15">
      <c r="N69" s="4"/>
    </row>
    <row r="70" spans="14:14" s="3" customFormat="1" ht="30" customHeight="1" x14ac:dyDescent="0.15">
      <c r="N70" s="4"/>
    </row>
    <row r="71" spans="14:14" s="3" customFormat="1" ht="30" customHeight="1" x14ac:dyDescent="0.15">
      <c r="N71" s="4"/>
    </row>
    <row r="72" spans="14:14" s="3" customFormat="1" ht="30" customHeight="1" x14ac:dyDescent="0.15">
      <c r="N72" s="4"/>
    </row>
    <row r="73" spans="14:14" s="3" customFormat="1" ht="30" customHeight="1" x14ac:dyDescent="0.15">
      <c r="N73" s="4"/>
    </row>
    <row r="74" spans="14:14" s="3" customFormat="1" ht="30" customHeight="1" x14ac:dyDescent="0.15">
      <c r="N74" s="4"/>
    </row>
    <row r="75" spans="14:14" s="3" customFormat="1" ht="30" customHeight="1" x14ac:dyDescent="0.15">
      <c r="N75" s="4"/>
    </row>
    <row r="76" spans="14:14" s="3" customFormat="1" ht="30" customHeight="1" x14ac:dyDescent="0.15">
      <c r="N76" s="4"/>
    </row>
    <row r="77" spans="14:14" s="3" customFormat="1" ht="30" customHeight="1" x14ac:dyDescent="0.15">
      <c r="N77" s="4"/>
    </row>
    <row r="78" spans="14:14" s="3" customFormat="1" ht="30" customHeight="1" x14ac:dyDescent="0.15">
      <c r="N78" s="4"/>
    </row>
    <row r="79" spans="14:14" s="3" customFormat="1" ht="30" customHeight="1" x14ac:dyDescent="0.15">
      <c r="N79" s="4"/>
    </row>
    <row r="80" spans="14:14" s="3" customFormat="1" ht="30" customHeight="1" x14ac:dyDescent="0.15">
      <c r="N80" s="4"/>
    </row>
    <row r="81" spans="14:14" s="3" customFormat="1" ht="30" customHeight="1" x14ac:dyDescent="0.15">
      <c r="N81" s="4"/>
    </row>
    <row r="82" spans="14:14" s="3" customFormat="1" ht="30" customHeight="1" x14ac:dyDescent="0.15">
      <c r="N82" s="4"/>
    </row>
    <row r="83" spans="14:14" s="3" customFormat="1" ht="30" customHeight="1" x14ac:dyDescent="0.15">
      <c r="N83" s="4"/>
    </row>
    <row r="84" spans="14:14" s="3" customFormat="1" ht="30" customHeight="1" x14ac:dyDescent="0.15">
      <c r="N84" s="4"/>
    </row>
    <row r="85" spans="14:14" s="3" customFormat="1" ht="30" customHeight="1" x14ac:dyDescent="0.15">
      <c r="N85" s="4"/>
    </row>
    <row r="86" spans="14:14" s="3" customFormat="1" ht="30" customHeight="1" x14ac:dyDescent="0.15">
      <c r="N86" s="4"/>
    </row>
    <row r="87" spans="14:14" s="3" customFormat="1" ht="30" customHeight="1" x14ac:dyDescent="0.15">
      <c r="N87" s="4"/>
    </row>
    <row r="88" spans="14:14" s="3" customFormat="1" ht="30" customHeight="1" x14ac:dyDescent="0.15">
      <c r="N88" s="4"/>
    </row>
    <row r="89" spans="14:14" s="3" customFormat="1" ht="30" customHeight="1" x14ac:dyDescent="0.15">
      <c r="N89" s="4"/>
    </row>
    <row r="90" spans="14:14" s="3" customFormat="1" ht="30" customHeight="1" x14ac:dyDescent="0.15">
      <c r="N90" s="4"/>
    </row>
    <row r="91" spans="14:14" s="3" customFormat="1" ht="30" customHeight="1" x14ac:dyDescent="0.15">
      <c r="N91" s="4"/>
    </row>
    <row r="92" spans="14:14" s="3" customFormat="1" ht="30" customHeight="1" x14ac:dyDescent="0.15">
      <c r="N92" s="4"/>
    </row>
    <row r="93" spans="14:14" s="3" customFormat="1" ht="30" customHeight="1" x14ac:dyDescent="0.15">
      <c r="N93" s="4"/>
    </row>
    <row r="94" spans="14:14" s="3" customFormat="1" ht="30" customHeight="1" x14ac:dyDescent="0.15">
      <c r="N94" s="4"/>
    </row>
    <row r="95" spans="14:14" s="3" customFormat="1" ht="30" customHeight="1" x14ac:dyDescent="0.15">
      <c r="N95" s="4"/>
    </row>
    <row r="96" spans="14:14" s="3" customFormat="1" ht="30" customHeight="1" x14ac:dyDescent="0.15">
      <c r="N96" s="4"/>
    </row>
    <row r="97" spans="14:14" s="3" customFormat="1" ht="30" customHeight="1" x14ac:dyDescent="0.15">
      <c r="N97" s="4"/>
    </row>
    <row r="98" spans="14:14" s="3" customFormat="1" ht="30" customHeight="1" x14ac:dyDescent="0.15">
      <c r="N98" s="4"/>
    </row>
    <row r="99" spans="14:14" s="3" customFormat="1" ht="30" customHeight="1" x14ac:dyDescent="0.15">
      <c r="N99" s="4"/>
    </row>
    <row r="100" spans="14:14" s="3" customFormat="1" ht="30" customHeight="1" x14ac:dyDescent="0.15">
      <c r="N100" s="4"/>
    </row>
    <row r="101" spans="14:14" s="3" customFormat="1" ht="30" customHeight="1" x14ac:dyDescent="0.15">
      <c r="N101" s="4"/>
    </row>
    <row r="102" spans="14:14" s="3" customFormat="1" ht="30" customHeight="1" x14ac:dyDescent="0.15">
      <c r="N102" s="4"/>
    </row>
    <row r="103" spans="14:14" s="3" customFormat="1" ht="30" customHeight="1" x14ac:dyDescent="0.15">
      <c r="N103" s="4"/>
    </row>
    <row r="104" spans="14:14" s="3" customFormat="1" ht="30" customHeight="1" x14ac:dyDescent="0.15">
      <c r="N104" s="4"/>
    </row>
    <row r="105" spans="14:14" s="3" customFormat="1" ht="30" customHeight="1" x14ac:dyDescent="0.15">
      <c r="N105" s="4"/>
    </row>
    <row r="106" spans="14:14" s="3" customFormat="1" ht="30" customHeight="1" x14ac:dyDescent="0.15">
      <c r="N106" s="4"/>
    </row>
  </sheetData>
  <mergeCells count="12">
    <mergeCell ref="I7:N7"/>
    <mergeCell ref="O7:O8"/>
    <mergeCell ref="E9:H9"/>
    <mergeCell ref="A1:A3"/>
    <mergeCell ref="C1:G1"/>
    <mergeCell ref="C2:G2"/>
    <mergeCell ref="C3:G3"/>
    <mergeCell ref="A7:A8"/>
    <mergeCell ref="B7:B8"/>
    <mergeCell ref="C7:C8"/>
    <mergeCell ref="D7:D8"/>
    <mergeCell ref="E7:H7"/>
  </mergeCells>
  <phoneticPr fontId="39" type="noConversion"/>
  <pageMargins left="0.55097222328186035" right="0.23986111581325531" top="0.2800000011920929" bottom="0.2800000011920929" header="0.20000000298023224" footer="0.20000000298023224"/>
  <pageSetup paperSize="9" scale="66" fitToHeight="0"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pageSetUpPr fitToPage="1"/>
  </sheetPr>
  <dimension ref="A1:IV65"/>
  <sheetViews>
    <sheetView zoomScale="90" zoomScaleNormal="90" workbookViewId="0">
      <pane xSplit="4" ySplit="8" topLeftCell="F9" activePane="bottomRight" state="frozen"/>
      <selection pane="topRight"/>
      <selection pane="bottomLeft"/>
      <selection pane="bottomRight" activeCell="T14" sqref="T14"/>
    </sheetView>
  </sheetViews>
  <sheetFormatPr defaultColWidth="8.88671875" defaultRowHeight="13.5" x14ac:dyDescent="0.15"/>
  <cols>
    <col min="1" max="1" width="9.21875" style="1" customWidth="1"/>
    <col min="2" max="2" width="9.33203125" style="1" customWidth="1"/>
    <col min="3" max="3" width="7.33203125" style="1" customWidth="1"/>
    <col min="4" max="4" width="8.5546875" style="1" customWidth="1"/>
    <col min="5" max="16" width="9" style="1" customWidth="1"/>
    <col min="17" max="17" width="10.109375" style="1" customWidth="1"/>
    <col min="18" max="18" width="25" style="1" customWidth="1"/>
    <col min="19" max="256" width="8.88671875" style="1"/>
  </cols>
  <sheetData>
    <row r="1" spans="1:18" s="14" customFormat="1" ht="23.25" customHeight="1" x14ac:dyDescent="0.15">
      <c r="A1" s="1415" t="s">
        <v>519</v>
      </c>
      <c r="B1" s="51" t="s">
        <v>1263</v>
      </c>
      <c r="C1" s="1473" t="s">
        <v>1393</v>
      </c>
      <c r="D1" s="1474"/>
      <c r="E1" s="1474"/>
      <c r="F1" s="1474"/>
      <c r="G1" s="1474"/>
      <c r="H1" s="1475"/>
      <c r="I1" s="419"/>
      <c r="J1" s="53"/>
      <c r="K1" s="53"/>
      <c r="L1" s="53"/>
      <c r="M1" s="53"/>
      <c r="N1" s="53"/>
      <c r="O1" s="217"/>
      <c r="P1" s="217"/>
      <c r="Q1" s="217"/>
      <c r="R1" s="122"/>
    </row>
    <row r="2" spans="1:18" s="7" customFormat="1" ht="23.25" customHeight="1" x14ac:dyDescent="0.15">
      <c r="A2" s="1416"/>
      <c r="B2" s="54" t="s">
        <v>1230</v>
      </c>
      <c r="C2" s="1476" t="s">
        <v>180</v>
      </c>
      <c r="D2" s="1477"/>
      <c r="E2" s="1477"/>
      <c r="F2" s="1477"/>
      <c r="G2" s="1477"/>
      <c r="H2" s="1478"/>
      <c r="I2" s="71"/>
      <c r="R2" s="37"/>
    </row>
    <row r="3" spans="1:18" s="7" customFormat="1" ht="23.25" customHeight="1" x14ac:dyDescent="0.15">
      <c r="A3" s="1417"/>
      <c r="B3" s="56" t="s">
        <v>527</v>
      </c>
      <c r="C3" s="1479" t="s">
        <v>92</v>
      </c>
      <c r="D3" s="1480"/>
      <c r="E3" s="1480"/>
      <c r="F3" s="1480"/>
      <c r="G3" s="1480"/>
      <c r="H3" s="1481"/>
      <c r="I3" s="8"/>
      <c r="R3" s="37"/>
    </row>
    <row r="4" spans="1:18" s="7" customFormat="1" ht="15.75" customHeight="1" x14ac:dyDescent="0.15">
      <c r="A4" s="13"/>
      <c r="B4" s="13"/>
      <c r="C4" s="12"/>
      <c r="D4" s="8"/>
      <c r="E4" s="8"/>
      <c r="F4" s="8"/>
      <c r="G4" s="8"/>
      <c r="H4" s="8"/>
      <c r="I4" s="8"/>
      <c r="J4" s="8"/>
      <c r="R4" s="37"/>
    </row>
    <row r="5" spans="1:18" s="7" customFormat="1" ht="23.25" customHeight="1" x14ac:dyDescent="0.15">
      <c r="A5" s="356" t="s">
        <v>306</v>
      </c>
      <c r="B5" s="19"/>
      <c r="C5" s="12"/>
      <c r="D5" s="8"/>
      <c r="E5" s="8"/>
      <c r="F5" s="8"/>
      <c r="G5" s="8"/>
      <c r="H5" s="8"/>
      <c r="I5" s="8"/>
      <c r="J5" s="8"/>
      <c r="K5" s="20"/>
      <c r="L5" s="20"/>
      <c r="M5" s="20"/>
      <c r="N5" s="20"/>
      <c r="O5" s="20"/>
      <c r="P5" s="20"/>
      <c r="Q5" s="20"/>
      <c r="R5" s="326"/>
    </row>
    <row r="6" spans="1:18" s="7" customFormat="1" ht="20.25" customHeight="1" x14ac:dyDescent="0.15">
      <c r="A6" s="19"/>
      <c r="B6" s="19"/>
      <c r="C6" s="12"/>
      <c r="D6" s="8"/>
      <c r="E6" s="8"/>
      <c r="F6" s="8"/>
      <c r="G6" s="8"/>
      <c r="H6" s="8"/>
      <c r="I6" s="8"/>
      <c r="J6" s="8"/>
      <c r="Q6" s="7" t="s">
        <v>1154</v>
      </c>
      <c r="R6" s="37" t="s">
        <v>1684</v>
      </c>
    </row>
    <row r="7" spans="1:18" ht="25.5" customHeight="1" x14ac:dyDescent="0.15">
      <c r="A7" s="1424" t="s">
        <v>518</v>
      </c>
      <c r="B7" s="1410" t="s">
        <v>492</v>
      </c>
      <c r="C7" s="1410" t="s">
        <v>502</v>
      </c>
      <c r="D7" s="1411" t="s">
        <v>525</v>
      </c>
      <c r="E7" s="1428" t="s">
        <v>509</v>
      </c>
      <c r="F7" s="1429"/>
      <c r="G7" s="1429"/>
      <c r="H7" s="1429"/>
      <c r="I7" s="1429"/>
      <c r="J7" s="1429"/>
      <c r="K7" s="1430"/>
      <c r="L7" s="1409" t="s">
        <v>521</v>
      </c>
      <c r="M7" s="1410"/>
      <c r="N7" s="1410"/>
      <c r="O7" s="1410"/>
      <c r="P7" s="1410"/>
      <c r="Q7" s="1411"/>
      <c r="R7" s="1467" t="s">
        <v>1</v>
      </c>
    </row>
    <row r="8" spans="1:18" ht="25.5" customHeight="1" x14ac:dyDescent="0.15">
      <c r="A8" s="1425"/>
      <c r="B8" s="1426"/>
      <c r="C8" s="1426"/>
      <c r="D8" s="1427"/>
      <c r="E8" s="207" t="s">
        <v>382</v>
      </c>
      <c r="F8" s="205" t="s">
        <v>512</v>
      </c>
      <c r="G8" s="205" t="s">
        <v>412</v>
      </c>
      <c r="H8" s="205" t="s">
        <v>545</v>
      </c>
      <c r="I8" s="205" t="s">
        <v>411</v>
      </c>
      <c r="J8" s="205" t="s">
        <v>500</v>
      </c>
      <c r="K8" s="208" t="s">
        <v>417</v>
      </c>
      <c r="L8" s="206" t="s">
        <v>417</v>
      </c>
      <c r="M8" s="193" t="s">
        <v>500</v>
      </c>
      <c r="N8" s="193" t="s">
        <v>411</v>
      </c>
      <c r="O8" s="193" t="s">
        <v>545</v>
      </c>
      <c r="P8" s="193" t="s">
        <v>412</v>
      </c>
      <c r="Q8" s="194" t="s">
        <v>512</v>
      </c>
      <c r="R8" s="1468"/>
    </row>
    <row r="9" spans="1:18" s="4" customFormat="1" ht="30" customHeight="1" x14ac:dyDescent="0.15">
      <c r="A9" s="433" t="s">
        <v>352</v>
      </c>
      <c r="B9" s="160" t="s">
        <v>469</v>
      </c>
      <c r="C9" s="119" t="s">
        <v>512</v>
      </c>
      <c r="D9" s="434" t="s">
        <v>500</v>
      </c>
      <c r="E9" s="437"/>
      <c r="F9" s="160"/>
      <c r="G9" s="160" t="s">
        <v>56</v>
      </c>
      <c r="H9" s="160"/>
      <c r="I9" s="163"/>
      <c r="J9" s="162" t="s">
        <v>527</v>
      </c>
      <c r="K9" s="438"/>
      <c r="L9" s="435"/>
      <c r="M9" s="160" t="s">
        <v>842</v>
      </c>
      <c r="N9" s="160"/>
      <c r="O9" s="160"/>
      <c r="P9" s="160"/>
      <c r="Q9" s="441">
        <v>0.2986111111111111</v>
      </c>
      <c r="R9" s="443"/>
    </row>
    <row r="10" spans="1:18" s="4" customFormat="1" ht="30" customHeight="1" x14ac:dyDescent="0.15">
      <c r="A10" s="142" t="s">
        <v>354</v>
      </c>
      <c r="B10" s="141" t="s">
        <v>514</v>
      </c>
      <c r="C10" s="136" t="s">
        <v>440</v>
      </c>
      <c r="D10" s="151" t="s">
        <v>545</v>
      </c>
      <c r="E10" s="361"/>
      <c r="F10" s="141"/>
      <c r="G10" s="141" t="s">
        <v>114</v>
      </c>
      <c r="H10" s="141" t="s">
        <v>527</v>
      </c>
      <c r="I10" s="141"/>
      <c r="J10" s="138"/>
      <c r="K10" s="196"/>
      <c r="L10" s="143"/>
      <c r="M10" s="141"/>
      <c r="N10" s="141"/>
      <c r="O10" s="141" t="s">
        <v>1090</v>
      </c>
      <c r="P10" s="141"/>
      <c r="Q10" s="145">
        <v>0.32361111111111113</v>
      </c>
      <c r="R10" s="444" t="s">
        <v>1685</v>
      </c>
    </row>
    <row r="11" spans="1:18" s="4" customFormat="1" ht="22.5" customHeight="1" x14ac:dyDescent="0.15">
      <c r="A11" s="1457" t="s">
        <v>348</v>
      </c>
      <c r="B11" s="1449" t="s">
        <v>517</v>
      </c>
      <c r="C11" s="1459" t="s">
        <v>512</v>
      </c>
      <c r="D11" s="1461" t="s">
        <v>412</v>
      </c>
      <c r="E11" s="1463"/>
      <c r="F11" s="333" t="s">
        <v>1207</v>
      </c>
      <c r="G11" s="333" t="s">
        <v>527</v>
      </c>
      <c r="H11" s="1449"/>
      <c r="I11" s="1449"/>
      <c r="J11" s="1447"/>
      <c r="K11" s="1469"/>
      <c r="L11" s="1471"/>
      <c r="M11" s="1449"/>
      <c r="N11" s="1449"/>
      <c r="O11" s="1449"/>
      <c r="P11" s="1449" t="s">
        <v>1155</v>
      </c>
      <c r="Q11" s="1447">
        <v>0.33749999999999997</v>
      </c>
      <c r="R11" s="1465"/>
    </row>
    <row r="12" spans="1:18" s="4" customFormat="1" ht="20.25" customHeight="1" x14ac:dyDescent="0.15">
      <c r="A12" s="1458"/>
      <c r="B12" s="1450"/>
      <c r="C12" s="1460"/>
      <c r="D12" s="1462"/>
      <c r="E12" s="1464"/>
      <c r="F12" s="1453" t="s">
        <v>216</v>
      </c>
      <c r="G12" s="1454"/>
      <c r="H12" s="1450"/>
      <c r="I12" s="1450"/>
      <c r="J12" s="1448"/>
      <c r="K12" s="1470"/>
      <c r="L12" s="1472"/>
      <c r="M12" s="1450"/>
      <c r="N12" s="1450"/>
      <c r="O12" s="1450"/>
      <c r="P12" s="1450"/>
      <c r="Q12" s="1448"/>
      <c r="R12" s="1466"/>
    </row>
    <row r="13" spans="1:18" s="4" customFormat="1" ht="19.5" customHeight="1" x14ac:dyDescent="0.15">
      <c r="A13" s="1457" t="s">
        <v>349</v>
      </c>
      <c r="B13" s="1449" t="s">
        <v>1110</v>
      </c>
      <c r="C13" s="1459" t="s">
        <v>512</v>
      </c>
      <c r="D13" s="1461" t="s">
        <v>417</v>
      </c>
      <c r="E13" s="1463"/>
      <c r="F13" s="333" t="s">
        <v>1207</v>
      </c>
      <c r="G13" s="333"/>
      <c r="H13" s="1449"/>
      <c r="I13" s="1449"/>
      <c r="J13" s="1449"/>
      <c r="K13" s="1455" t="s">
        <v>527</v>
      </c>
      <c r="L13" s="1457" t="s">
        <v>1275</v>
      </c>
      <c r="M13" s="1449"/>
      <c r="N13" s="1449"/>
      <c r="O13" s="1447"/>
      <c r="P13" s="1449"/>
      <c r="Q13" s="1447" t="s">
        <v>489</v>
      </c>
      <c r="R13" s="1451" t="s">
        <v>265</v>
      </c>
    </row>
    <row r="14" spans="1:18" s="4" customFormat="1" ht="21.75" customHeight="1" x14ac:dyDescent="0.15">
      <c r="A14" s="1458"/>
      <c r="B14" s="1450"/>
      <c r="C14" s="1460"/>
      <c r="D14" s="1462"/>
      <c r="E14" s="1464"/>
      <c r="F14" s="1453" t="s">
        <v>216</v>
      </c>
      <c r="G14" s="1454"/>
      <c r="H14" s="1450"/>
      <c r="I14" s="1450"/>
      <c r="J14" s="1450"/>
      <c r="K14" s="1456"/>
      <c r="L14" s="1458"/>
      <c r="M14" s="1450"/>
      <c r="N14" s="1450"/>
      <c r="O14" s="1448"/>
      <c r="P14" s="1450"/>
      <c r="Q14" s="1448"/>
      <c r="R14" s="1452"/>
    </row>
    <row r="15" spans="1:18" s="4" customFormat="1" ht="18.75" customHeight="1" x14ac:dyDescent="0.15">
      <c r="A15" s="1457" t="s">
        <v>351</v>
      </c>
      <c r="B15" s="1449" t="s">
        <v>886</v>
      </c>
      <c r="C15" s="1459" t="s">
        <v>512</v>
      </c>
      <c r="D15" s="1461" t="s">
        <v>411</v>
      </c>
      <c r="E15" s="1463"/>
      <c r="F15" s="333" t="s">
        <v>659</v>
      </c>
      <c r="G15" s="333"/>
      <c r="H15" s="1449"/>
      <c r="I15" s="1449" t="s">
        <v>527</v>
      </c>
      <c r="J15" s="1449"/>
      <c r="K15" s="1455"/>
      <c r="L15" s="1457"/>
      <c r="M15" s="1449"/>
      <c r="N15" s="1449" t="s">
        <v>714</v>
      </c>
      <c r="O15" s="1447"/>
      <c r="P15" s="1449"/>
      <c r="Q15" s="1447" t="s">
        <v>489</v>
      </c>
      <c r="R15" s="1451" t="s">
        <v>1378</v>
      </c>
    </row>
    <row r="16" spans="1:18" s="4" customFormat="1" ht="21.75" customHeight="1" x14ac:dyDescent="0.15">
      <c r="A16" s="1458"/>
      <c r="B16" s="1450"/>
      <c r="C16" s="1460"/>
      <c r="D16" s="1462"/>
      <c r="E16" s="1464"/>
      <c r="F16" s="1453" t="s">
        <v>216</v>
      </c>
      <c r="G16" s="1454"/>
      <c r="H16" s="1450"/>
      <c r="I16" s="1450"/>
      <c r="J16" s="1450"/>
      <c r="K16" s="1456"/>
      <c r="L16" s="1458"/>
      <c r="M16" s="1450"/>
      <c r="N16" s="1450"/>
      <c r="O16" s="1448"/>
      <c r="P16" s="1450"/>
      <c r="Q16" s="1448"/>
      <c r="R16" s="1452"/>
    </row>
    <row r="17" spans="1:18" s="4" customFormat="1" ht="25.5" customHeight="1" x14ac:dyDescent="0.15">
      <c r="A17" s="142" t="s">
        <v>351</v>
      </c>
      <c r="B17" s="141" t="s">
        <v>514</v>
      </c>
      <c r="C17" s="136" t="s">
        <v>512</v>
      </c>
      <c r="D17" s="151" t="s">
        <v>411</v>
      </c>
      <c r="E17" s="361" t="s">
        <v>606</v>
      </c>
      <c r="F17" s="141" t="s">
        <v>1190</v>
      </c>
      <c r="G17" s="138"/>
      <c r="H17" s="138"/>
      <c r="I17" s="138" t="s">
        <v>527</v>
      </c>
      <c r="J17" s="138"/>
      <c r="K17" s="196"/>
      <c r="L17" s="155"/>
      <c r="M17" s="138"/>
      <c r="N17" s="139" t="s">
        <v>1172</v>
      </c>
      <c r="O17" s="138"/>
      <c r="P17" s="138"/>
      <c r="Q17" s="145">
        <v>0.37361111111111112</v>
      </c>
      <c r="R17" s="444" t="str">
        <f>R10</f>
        <v>2025.10.31.까지 주말,공휴일 운휴</v>
      </c>
    </row>
    <row r="18" spans="1:18" s="4" customFormat="1" ht="25.5" customHeight="1" x14ac:dyDescent="0.15">
      <c r="A18" s="166" t="s">
        <v>352</v>
      </c>
      <c r="B18" s="25" t="s">
        <v>517</v>
      </c>
      <c r="C18" s="73" t="s">
        <v>512</v>
      </c>
      <c r="D18" s="42" t="s">
        <v>500</v>
      </c>
      <c r="E18" s="439" t="s">
        <v>592</v>
      </c>
      <c r="F18" s="5">
        <v>0.3444444444444445</v>
      </c>
      <c r="G18" s="15"/>
      <c r="H18" s="5"/>
      <c r="I18" s="5"/>
      <c r="J18" s="5" t="s">
        <v>527</v>
      </c>
      <c r="K18" s="171"/>
      <c r="L18" s="46"/>
      <c r="M18" s="23" t="s">
        <v>694</v>
      </c>
      <c r="N18" s="5"/>
      <c r="O18" s="23"/>
      <c r="P18" s="23"/>
      <c r="Q18" s="442">
        <v>0.39305555555555555</v>
      </c>
      <c r="R18" s="445"/>
    </row>
    <row r="19" spans="1:18" s="4" customFormat="1" ht="25.5" customHeight="1" x14ac:dyDescent="0.15">
      <c r="A19" s="106" t="s">
        <v>351</v>
      </c>
      <c r="B19" s="23" t="s">
        <v>469</v>
      </c>
      <c r="C19" s="73" t="s">
        <v>512</v>
      </c>
      <c r="D19" s="266" t="s">
        <v>411</v>
      </c>
      <c r="E19" s="301" t="s">
        <v>1237</v>
      </c>
      <c r="F19" s="23" t="s">
        <v>719</v>
      </c>
      <c r="G19" s="5"/>
      <c r="H19" s="5"/>
      <c r="I19" s="5" t="s">
        <v>527</v>
      </c>
      <c r="J19" s="5"/>
      <c r="K19" s="175"/>
      <c r="L19" s="46"/>
      <c r="M19" s="15"/>
      <c r="N19" s="5">
        <v>0.40277777777777773</v>
      </c>
      <c r="O19" s="5"/>
      <c r="P19" s="5"/>
      <c r="Q19" s="107">
        <v>0.4201388888888889</v>
      </c>
      <c r="R19" s="445"/>
    </row>
    <row r="20" spans="1:18" s="4" customFormat="1" ht="25.5" customHeight="1" x14ac:dyDescent="0.15">
      <c r="A20" s="142" t="s">
        <v>351</v>
      </c>
      <c r="B20" s="141" t="s">
        <v>514</v>
      </c>
      <c r="C20" s="136" t="s">
        <v>512</v>
      </c>
      <c r="D20" s="151" t="s">
        <v>411</v>
      </c>
      <c r="E20" s="361" t="s">
        <v>1085</v>
      </c>
      <c r="F20" s="141" t="s">
        <v>941</v>
      </c>
      <c r="G20" s="138"/>
      <c r="H20" s="138"/>
      <c r="I20" s="138" t="s">
        <v>527</v>
      </c>
      <c r="J20" s="138"/>
      <c r="K20" s="196"/>
      <c r="L20" s="155"/>
      <c r="M20" s="141"/>
      <c r="N20" s="141" t="s">
        <v>729</v>
      </c>
      <c r="O20" s="141"/>
      <c r="P20" s="141"/>
      <c r="Q20" s="145">
        <v>0.44097222222222227</v>
      </c>
      <c r="R20" s="444" t="str">
        <f>R17</f>
        <v>2025.10.31.까지 주말,공휴일 운휴</v>
      </c>
    </row>
    <row r="21" spans="1:18" s="4" customFormat="1" ht="28.5" customHeight="1" x14ac:dyDescent="0.15">
      <c r="A21" s="106" t="s">
        <v>351</v>
      </c>
      <c r="B21" s="23" t="s">
        <v>517</v>
      </c>
      <c r="C21" s="73" t="s">
        <v>512</v>
      </c>
      <c r="D21" s="266" t="s">
        <v>411</v>
      </c>
      <c r="E21" s="301" t="s">
        <v>1141</v>
      </c>
      <c r="F21" s="24">
        <v>0.39999999999999997</v>
      </c>
      <c r="G21" s="15"/>
      <c r="H21" s="24"/>
      <c r="I21" s="5" t="s">
        <v>527</v>
      </c>
      <c r="J21" s="24"/>
      <c r="K21" s="43"/>
      <c r="L21" s="45"/>
      <c r="M21" s="25"/>
      <c r="N21" s="25" t="s">
        <v>780</v>
      </c>
      <c r="O21" s="24"/>
      <c r="P21" s="25"/>
      <c r="Q21" s="107" t="s">
        <v>37</v>
      </c>
      <c r="R21" s="190" t="s">
        <v>303</v>
      </c>
    </row>
    <row r="22" spans="1:18" s="4" customFormat="1" ht="28.5" customHeight="1" x14ac:dyDescent="0.15">
      <c r="A22" s="106" t="s">
        <v>348</v>
      </c>
      <c r="B22" s="23" t="s">
        <v>469</v>
      </c>
      <c r="C22" s="73" t="s">
        <v>512</v>
      </c>
      <c r="D22" s="266" t="s">
        <v>412</v>
      </c>
      <c r="E22" s="301" t="s">
        <v>1314</v>
      </c>
      <c r="F22" s="25" t="s">
        <v>700</v>
      </c>
      <c r="G22" s="24" t="s">
        <v>527</v>
      </c>
      <c r="H22" s="24"/>
      <c r="I22" s="5"/>
      <c r="J22" s="24"/>
      <c r="K22" s="43"/>
      <c r="L22" s="45"/>
      <c r="M22" s="25"/>
      <c r="N22" s="24"/>
      <c r="O22" s="25"/>
      <c r="P22" s="25" t="s">
        <v>1080</v>
      </c>
      <c r="Q22" s="107" t="s">
        <v>47</v>
      </c>
      <c r="R22" s="190" t="s">
        <v>303</v>
      </c>
    </row>
    <row r="23" spans="1:18" s="4" customFormat="1" ht="18" customHeight="1" x14ac:dyDescent="0.15">
      <c r="A23" s="1437" t="s">
        <v>351</v>
      </c>
      <c r="B23" s="1439" t="s">
        <v>514</v>
      </c>
      <c r="C23" s="1441" t="s">
        <v>512</v>
      </c>
      <c r="D23" s="1443" t="s">
        <v>411</v>
      </c>
      <c r="E23" s="1445" t="s">
        <v>1372</v>
      </c>
      <c r="F23" s="1439" t="s">
        <v>1357</v>
      </c>
      <c r="G23" s="1431"/>
      <c r="H23" s="1431"/>
      <c r="I23" s="1431" t="s">
        <v>527</v>
      </c>
      <c r="J23" s="1431"/>
      <c r="K23" s="1435"/>
      <c r="L23" s="1437"/>
      <c r="M23" s="1439"/>
      <c r="N23" s="1431">
        <v>0.47916666666666669</v>
      </c>
      <c r="O23" s="1439"/>
      <c r="P23" s="1439"/>
      <c r="Q23" s="1431" t="s">
        <v>22</v>
      </c>
      <c r="R23" s="465" t="str">
        <f>R20</f>
        <v>2025.10.31.까지 주말,공휴일 운휴</v>
      </c>
    </row>
    <row r="24" spans="1:18" s="4" customFormat="1" ht="18" customHeight="1" x14ac:dyDescent="0.15">
      <c r="A24" s="1438"/>
      <c r="B24" s="1440"/>
      <c r="C24" s="1442"/>
      <c r="D24" s="1444"/>
      <c r="E24" s="1446"/>
      <c r="F24" s="1440"/>
      <c r="G24" s="1432"/>
      <c r="H24" s="1432"/>
      <c r="I24" s="1432"/>
      <c r="J24" s="1432"/>
      <c r="K24" s="1436"/>
      <c r="L24" s="1438"/>
      <c r="M24" s="1440"/>
      <c r="N24" s="1432"/>
      <c r="O24" s="1440"/>
      <c r="P24" s="1440"/>
      <c r="Q24" s="1432"/>
      <c r="R24" s="460" t="s">
        <v>303</v>
      </c>
    </row>
    <row r="25" spans="1:18" s="4" customFormat="1" ht="25.5" customHeight="1" x14ac:dyDescent="0.15">
      <c r="A25" s="106" t="s">
        <v>351</v>
      </c>
      <c r="B25" s="23" t="s">
        <v>517</v>
      </c>
      <c r="C25" s="73" t="s">
        <v>512</v>
      </c>
      <c r="D25" s="266" t="s">
        <v>411</v>
      </c>
      <c r="E25" s="301" t="s">
        <v>1000</v>
      </c>
      <c r="F25" s="5">
        <v>0.4861111111111111</v>
      </c>
      <c r="G25" s="15"/>
      <c r="H25" s="5"/>
      <c r="I25" s="5" t="s">
        <v>527</v>
      </c>
      <c r="J25" s="5"/>
      <c r="K25" s="175"/>
      <c r="L25" s="108"/>
      <c r="M25" s="25"/>
      <c r="N25" s="5">
        <v>0.51736111111111105</v>
      </c>
      <c r="O25" s="5"/>
      <c r="P25" s="5"/>
      <c r="Q25" s="107">
        <v>0.53472222222222221</v>
      </c>
      <c r="R25" s="445"/>
    </row>
    <row r="26" spans="1:18" s="4" customFormat="1" ht="25.5" customHeight="1" x14ac:dyDescent="0.15">
      <c r="A26" s="106" t="s">
        <v>352</v>
      </c>
      <c r="B26" s="23" t="s">
        <v>469</v>
      </c>
      <c r="C26" s="73" t="s">
        <v>512</v>
      </c>
      <c r="D26" s="266" t="s">
        <v>500</v>
      </c>
      <c r="E26" s="301" t="s">
        <v>1276</v>
      </c>
      <c r="F26" s="25" t="s">
        <v>915</v>
      </c>
      <c r="G26" s="24"/>
      <c r="H26" s="24"/>
      <c r="I26" s="5"/>
      <c r="J26" s="24" t="s">
        <v>527</v>
      </c>
      <c r="K26" s="43"/>
      <c r="L26" s="45"/>
      <c r="M26" s="25" t="s">
        <v>1358</v>
      </c>
      <c r="N26" s="24"/>
      <c r="O26" s="25"/>
      <c r="P26" s="25"/>
      <c r="Q26" s="107">
        <v>0.55277777777777781</v>
      </c>
      <c r="R26" s="445"/>
    </row>
    <row r="27" spans="1:18" s="4" customFormat="1" ht="25.5" customHeight="1" x14ac:dyDescent="0.15">
      <c r="A27" s="142" t="s">
        <v>351</v>
      </c>
      <c r="B27" s="141" t="s">
        <v>514</v>
      </c>
      <c r="C27" s="136" t="s">
        <v>512</v>
      </c>
      <c r="D27" s="151" t="s">
        <v>411</v>
      </c>
      <c r="E27" s="361" t="s">
        <v>939</v>
      </c>
      <c r="F27" s="141" t="s">
        <v>776</v>
      </c>
      <c r="G27" s="138"/>
      <c r="H27" s="138"/>
      <c r="I27" s="138" t="s">
        <v>527</v>
      </c>
      <c r="J27" s="138"/>
      <c r="K27" s="173"/>
      <c r="L27" s="155"/>
      <c r="M27" s="141"/>
      <c r="N27" s="139" t="s">
        <v>1156</v>
      </c>
      <c r="O27" s="141"/>
      <c r="P27" s="138"/>
      <c r="Q27" s="145">
        <v>0.57291666666666663</v>
      </c>
      <c r="R27" s="444" t="str">
        <f>R23</f>
        <v>2025.10.31.까지 주말,공휴일 운휴</v>
      </c>
    </row>
    <row r="28" spans="1:18" s="4" customFormat="1" ht="25.5" customHeight="1" x14ac:dyDescent="0.15">
      <c r="A28" s="106" t="s">
        <v>351</v>
      </c>
      <c r="B28" s="23" t="s">
        <v>517</v>
      </c>
      <c r="C28" s="73" t="s">
        <v>512</v>
      </c>
      <c r="D28" s="266" t="s">
        <v>411</v>
      </c>
      <c r="E28" s="301" t="s">
        <v>1231</v>
      </c>
      <c r="F28" s="25" t="s">
        <v>867</v>
      </c>
      <c r="G28" s="24"/>
      <c r="H28" s="24"/>
      <c r="I28" s="5" t="s">
        <v>527</v>
      </c>
      <c r="J28" s="24"/>
      <c r="K28" s="43"/>
      <c r="L28" s="45"/>
      <c r="M28" s="25"/>
      <c r="N28" s="24">
        <v>0.57291666666666663</v>
      </c>
      <c r="O28" s="25"/>
      <c r="P28" s="25"/>
      <c r="Q28" s="107">
        <v>0.59027777777777779</v>
      </c>
      <c r="R28" s="445"/>
    </row>
    <row r="29" spans="1:18" s="4" customFormat="1" ht="25.5" customHeight="1" x14ac:dyDescent="0.15">
      <c r="A29" s="106" t="s">
        <v>351</v>
      </c>
      <c r="B29" s="23" t="s">
        <v>469</v>
      </c>
      <c r="C29" s="73" t="s">
        <v>512</v>
      </c>
      <c r="D29" s="266" t="s">
        <v>411</v>
      </c>
      <c r="E29" s="301" t="s">
        <v>860</v>
      </c>
      <c r="F29" s="25" t="s">
        <v>1262</v>
      </c>
      <c r="G29" s="24"/>
      <c r="H29" s="24"/>
      <c r="I29" s="5" t="s">
        <v>527</v>
      </c>
      <c r="J29" s="24"/>
      <c r="K29" s="43"/>
      <c r="L29" s="45"/>
      <c r="M29" s="25"/>
      <c r="N29" s="24">
        <v>0.59513888888888888</v>
      </c>
      <c r="O29" s="25"/>
      <c r="P29" s="25"/>
      <c r="Q29" s="107">
        <v>0.61249999999999993</v>
      </c>
      <c r="R29" s="445"/>
    </row>
    <row r="30" spans="1:18" s="4" customFormat="1" ht="25.5" customHeight="1" x14ac:dyDescent="0.15">
      <c r="A30" s="142" t="s">
        <v>348</v>
      </c>
      <c r="B30" s="141" t="s">
        <v>514</v>
      </c>
      <c r="C30" s="136" t="s">
        <v>512</v>
      </c>
      <c r="D30" s="151" t="s">
        <v>412</v>
      </c>
      <c r="E30" s="361" t="s">
        <v>1255</v>
      </c>
      <c r="F30" s="141" t="s">
        <v>787</v>
      </c>
      <c r="G30" s="138" t="s">
        <v>527</v>
      </c>
      <c r="H30" s="138"/>
      <c r="I30" s="138"/>
      <c r="J30" s="138"/>
      <c r="K30" s="173"/>
      <c r="L30" s="155"/>
      <c r="M30" s="141"/>
      <c r="N30" s="139"/>
      <c r="O30" s="141"/>
      <c r="P30" s="138">
        <v>0.61805555555555558</v>
      </c>
      <c r="Q30" s="145">
        <v>0.63611111111111118</v>
      </c>
      <c r="R30" s="444" t="str">
        <f>R27</f>
        <v>2025.10.31.까지 주말,공휴일 운휴</v>
      </c>
    </row>
    <row r="31" spans="1:18" s="4" customFormat="1" ht="25.5" customHeight="1" x14ac:dyDescent="0.15">
      <c r="A31" s="106" t="s">
        <v>351</v>
      </c>
      <c r="B31" s="23" t="s">
        <v>517</v>
      </c>
      <c r="C31" s="73" t="s">
        <v>512</v>
      </c>
      <c r="D31" s="266" t="s">
        <v>411</v>
      </c>
      <c r="E31" s="301" t="s">
        <v>826</v>
      </c>
      <c r="F31" s="23" t="s">
        <v>732</v>
      </c>
      <c r="G31" s="5"/>
      <c r="H31" s="5"/>
      <c r="I31" s="5" t="s">
        <v>527</v>
      </c>
      <c r="J31" s="5"/>
      <c r="K31" s="175"/>
      <c r="L31" s="46"/>
      <c r="M31" s="15"/>
      <c r="N31" s="5">
        <v>0.63541666666666663</v>
      </c>
      <c r="O31" s="5"/>
      <c r="P31" s="5"/>
      <c r="Q31" s="107">
        <v>0.65277777777777779</v>
      </c>
      <c r="R31" s="445"/>
    </row>
    <row r="32" spans="1:18" s="4" customFormat="1" ht="29.25" customHeight="1" x14ac:dyDescent="0.15">
      <c r="A32" s="106" t="s">
        <v>351</v>
      </c>
      <c r="B32" s="23" t="s">
        <v>469</v>
      </c>
      <c r="C32" s="73" t="s">
        <v>512</v>
      </c>
      <c r="D32" s="266" t="s">
        <v>411</v>
      </c>
      <c r="E32" s="301" t="s">
        <v>1071</v>
      </c>
      <c r="F32" s="25" t="s">
        <v>1044</v>
      </c>
      <c r="G32" s="24"/>
      <c r="H32" s="24"/>
      <c r="I32" s="5" t="s">
        <v>527</v>
      </c>
      <c r="J32" s="24"/>
      <c r="K32" s="43"/>
      <c r="L32" s="45"/>
      <c r="M32" s="25"/>
      <c r="N32" s="24">
        <v>0.65277777777777779</v>
      </c>
      <c r="O32" s="25"/>
      <c r="P32" s="25"/>
      <c r="Q32" s="107" t="s">
        <v>271</v>
      </c>
      <c r="R32" s="445"/>
    </row>
    <row r="33" spans="1:18" s="3" customFormat="1" ht="30.75" customHeight="1" x14ac:dyDescent="0.15">
      <c r="A33" s="142" t="s">
        <v>352</v>
      </c>
      <c r="B33" s="141" t="s">
        <v>514</v>
      </c>
      <c r="C33" s="136" t="s">
        <v>512</v>
      </c>
      <c r="D33" s="151" t="s">
        <v>500</v>
      </c>
      <c r="E33" s="361" t="s">
        <v>1267</v>
      </c>
      <c r="F33" s="141" t="s">
        <v>808</v>
      </c>
      <c r="G33" s="138"/>
      <c r="H33" s="138"/>
      <c r="I33" s="138"/>
      <c r="J33" s="138" t="s">
        <v>527</v>
      </c>
      <c r="K33" s="196"/>
      <c r="L33" s="155"/>
      <c r="M33" s="139" t="s">
        <v>1368</v>
      </c>
      <c r="N33" s="140"/>
      <c r="O33" s="138"/>
      <c r="P33" s="138"/>
      <c r="Q33" s="145" t="s">
        <v>276</v>
      </c>
      <c r="R33" s="444" t="str">
        <f>R30</f>
        <v>2025.10.31.까지 주말,공휴일 운휴</v>
      </c>
    </row>
    <row r="34" spans="1:18" s="3" customFormat="1" ht="27.75" customHeight="1" x14ac:dyDescent="0.15">
      <c r="A34" s="106" t="s">
        <v>351</v>
      </c>
      <c r="B34" s="23" t="s">
        <v>517</v>
      </c>
      <c r="C34" s="73" t="s">
        <v>512</v>
      </c>
      <c r="D34" s="266" t="s">
        <v>411</v>
      </c>
      <c r="E34" s="301" t="s">
        <v>1078</v>
      </c>
      <c r="F34" s="25" t="s">
        <v>647</v>
      </c>
      <c r="G34" s="24"/>
      <c r="H34" s="24"/>
      <c r="I34" s="5" t="s">
        <v>527</v>
      </c>
      <c r="J34" s="24"/>
      <c r="K34" s="43"/>
      <c r="L34" s="45"/>
      <c r="M34" s="24"/>
      <c r="N34" s="25" t="s">
        <v>679</v>
      </c>
      <c r="O34" s="25"/>
      <c r="P34" s="25"/>
      <c r="Q34" s="107" t="s">
        <v>262</v>
      </c>
      <c r="R34" s="445"/>
    </row>
    <row r="35" spans="1:18" s="3" customFormat="1" ht="25.5" customHeight="1" x14ac:dyDescent="0.15">
      <c r="A35" s="106" t="s">
        <v>348</v>
      </c>
      <c r="B35" s="23" t="s">
        <v>469</v>
      </c>
      <c r="C35" s="73" t="s">
        <v>512</v>
      </c>
      <c r="D35" s="266" t="s">
        <v>412</v>
      </c>
      <c r="E35" s="301" t="s">
        <v>1012</v>
      </c>
      <c r="F35" s="23" t="s">
        <v>1109</v>
      </c>
      <c r="G35" s="5" t="s">
        <v>527</v>
      </c>
      <c r="H35" s="5"/>
      <c r="I35" s="5"/>
      <c r="J35" s="5"/>
      <c r="K35" s="175"/>
      <c r="L35" s="46"/>
      <c r="M35" s="15"/>
      <c r="N35" s="5"/>
      <c r="O35" s="5"/>
      <c r="P35" s="5">
        <v>0.73125000000000007</v>
      </c>
      <c r="Q35" s="107">
        <v>0.74930555555555556</v>
      </c>
      <c r="R35" s="445"/>
    </row>
    <row r="36" spans="1:18" s="3" customFormat="1" ht="25.5" customHeight="1" x14ac:dyDescent="0.15">
      <c r="A36" s="142" t="s">
        <v>351</v>
      </c>
      <c r="B36" s="141" t="s">
        <v>514</v>
      </c>
      <c r="C36" s="136" t="s">
        <v>512</v>
      </c>
      <c r="D36" s="151" t="s">
        <v>411</v>
      </c>
      <c r="E36" s="361" t="s">
        <v>1248</v>
      </c>
      <c r="F36" s="138">
        <v>0.72083333333333333</v>
      </c>
      <c r="G36" s="139"/>
      <c r="H36" s="138"/>
      <c r="I36" s="138" t="s">
        <v>527</v>
      </c>
      <c r="J36" s="138"/>
      <c r="K36" s="196"/>
      <c r="L36" s="155"/>
      <c r="M36" s="141"/>
      <c r="N36" s="141" t="s">
        <v>1128</v>
      </c>
      <c r="O36" s="141"/>
      <c r="P36" s="141"/>
      <c r="Q36" s="145">
        <v>0.77013888888888893</v>
      </c>
      <c r="R36" s="444" t="str">
        <f>R33</f>
        <v>2025.10.31.까지 주말,공휴일 운휴</v>
      </c>
    </row>
    <row r="37" spans="1:18" s="3" customFormat="1" ht="25.5" customHeight="1" x14ac:dyDescent="0.15">
      <c r="A37" s="106" t="s">
        <v>354</v>
      </c>
      <c r="B37" s="23" t="s">
        <v>517</v>
      </c>
      <c r="C37" s="73" t="s">
        <v>512</v>
      </c>
      <c r="D37" s="266" t="s">
        <v>545</v>
      </c>
      <c r="E37" s="301" t="s">
        <v>827</v>
      </c>
      <c r="F37" s="23" t="s">
        <v>763</v>
      </c>
      <c r="G37" s="5"/>
      <c r="H37" s="5" t="s">
        <v>527</v>
      </c>
      <c r="I37" s="5"/>
      <c r="J37" s="5"/>
      <c r="K37" s="175"/>
      <c r="L37" s="46"/>
      <c r="M37" s="23"/>
      <c r="N37" s="23"/>
      <c r="O37" s="23" t="s">
        <v>713</v>
      </c>
      <c r="P37" s="23"/>
      <c r="Q37" s="107">
        <v>0.78888888888888886</v>
      </c>
      <c r="R37" s="445"/>
    </row>
    <row r="38" spans="1:18" s="3" customFormat="1" ht="25.5" customHeight="1" x14ac:dyDescent="0.15">
      <c r="A38" s="106" t="s">
        <v>351</v>
      </c>
      <c r="B38" s="23" t="s">
        <v>469</v>
      </c>
      <c r="C38" s="73" t="s">
        <v>512</v>
      </c>
      <c r="D38" s="266" t="s">
        <v>411</v>
      </c>
      <c r="E38" s="301" t="s">
        <v>1091</v>
      </c>
      <c r="F38" s="25" t="s">
        <v>1145</v>
      </c>
      <c r="G38" s="24"/>
      <c r="H38" s="24"/>
      <c r="I38" s="5" t="s">
        <v>527</v>
      </c>
      <c r="J38" s="24"/>
      <c r="K38" s="440"/>
      <c r="L38" s="45"/>
      <c r="M38" s="25"/>
      <c r="N38" s="25" t="s">
        <v>691</v>
      </c>
      <c r="O38" s="25"/>
      <c r="P38" s="25"/>
      <c r="Q38" s="107">
        <v>0.80902777777777779</v>
      </c>
      <c r="R38" s="445"/>
    </row>
    <row r="39" spans="1:18" s="3" customFormat="1" ht="25.5" customHeight="1" x14ac:dyDescent="0.15">
      <c r="A39" s="142" t="s">
        <v>348</v>
      </c>
      <c r="B39" s="141" t="s">
        <v>514</v>
      </c>
      <c r="C39" s="136" t="s">
        <v>512</v>
      </c>
      <c r="D39" s="151" t="s">
        <v>412</v>
      </c>
      <c r="E39" s="361" t="s">
        <v>1075</v>
      </c>
      <c r="F39" s="141" t="s">
        <v>929</v>
      </c>
      <c r="G39" s="138" t="s">
        <v>527</v>
      </c>
      <c r="H39" s="138"/>
      <c r="I39" s="138"/>
      <c r="J39" s="138"/>
      <c r="K39" s="196"/>
      <c r="L39" s="143"/>
      <c r="M39" s="138"/>
      <c r="N39" s="138"/>
      <c r="O39" s="138"/>
      <c r="P39" s="138">
        <v>0.8125</v>
      </c>
      <c r="Q39" s="145">
        <v>0.8305555555555556</v>
      </c>
      <c r="R39" s="444" t="str">
        <f>R36</f>
        <v>2025.10.31.까지 주말,공휴일 운휴</v>
      </c>
    </row>
    <row r="40" spans="1:18" s="3" customFormat="1" ht="25.5" customHeight="1" x14ac:dyDescent="0.15">
      <c r="A40" s="106" t="s">
        <v>351</v>
      </c>
      <c r="B40" s="23" t="s">
        <v>517</v>
      </c>
      <c r="C40" s="73" t="s">
        <v>512</v>
      </c>
      <c r="D40" s="266" t="s">
        <v>411</v>
      </c>
      <c r="E40" s="301" t="s">
        <v>1271</v>
      </c>
      <c r="F40" s="5">
        <v>0.79583333333333339</v>
      </c>
      <c r="G40" s="15"/>
      <c r="H40" s="5"/>
      <c r="I40" s="5" t="s">
        <v>527</v>
      </c>
      <c r="J40" s="5"/>
      <c r="K40" s="175"/>
      <c r="L40" s="108"/>
      <c r="M40" s="5"/>
      <c r="N40" s="5">
        <v>0.82986111111111116</v>
      </c>
      <c r="O40" s="5"/>
      <c r="P40" s="5"/>
      <c r="Q40" s="107">
        <v>0.84722222222222221</v>
      </c>
      <c r="R40" s="445"/>
    </row>
    <row r="41" spans="1:18" s="3" customFormat="1" ht="25.5" customHeight="1" x14ac:dyDescent="0.15">
      <c r="A41" s="166" t="s">
        <v>352</v>
      </c>
      <c r="B41" s="23" t="s">
        <v>469</v>
      </c>
      <c r="C41" s="73" t="s">
        <v>512</v>
      </c>
      <c r="D41" s="42" t="s">
        <v>500</v>
      </c>
      <c r="E41" s="439" t="s">
        <v>1198</v>
      </c>
      <c r="F41" s="5">
        <v>0.81597222222222221</v>
      </c>
      <c r="G41" s="15"/>
      <c r="H41" s="5"/>
      <c r="I41" s="5"/>
      <c r="J41" s="5" t="s">
        <v>527</v>
      </c>
      <c r="K41" s="175"/>
      <c r="L41" s="108"/>
      <c r="M41" s="5">
        <v>0.84513888888888899</v>
      </c>
      <c r="N41" s="5"/>
      <c r="O41" s="5"/>
      <c r="P41" s="5"/>
      <c r="Q41" s="107">
        <v>0.86319444444444438</v>
      </c>
      <c r="R41" s="445"/>
    </row>
    <row r="42" spans="1:18" s="3" customFormat="1" ht="25.5" customHeight="1" x14ac:dyDescent="0.15">
      <c r="A42" s="142" t="s">
        <v>351</v>
      </c>
      <c r="B42" s="141" t="s">
        <v>514</v>
      </c>
      <c r="C42" s="136" t="s">
        <v>512</v>
      </c>
      <c r="D42" s="151" t="s">
        <v>411</v>
      </c>
      <c r="E42" s="361" t="s">
        <v>1228</v>
      </c>
      <c r="F42" s="141" t="s">
        <v>1216</v>
      </c>
      <c r="G42" s="138"/>
      <c r="H42" s="138"/>
      <c r="I42" s="138" t="s">
        <v>527</v>
      </c>
      <c r="J42" s="138"/>
      <c r="K42" s="173"/>
      <c r="L42" s="155"/>
      <c r="M42" s="141"/>
      <c r="N42" s="138">
        <v>0.86458333333333337</v>
      </c>
      <c r="O42" s="141"/>
      <c r="P42" s="141"/>
      <c r="Q42" s="145">
        <v>0.88194444444444453</v>
      </c>
      <c r="R42" s="444" t="str">
        <f>R39</f>
        <v>2025.10.31.까지 주말,공휴일 운휴</v>
      </c>
    </row>
    <row r="43" spans="1:18" s="3" customFormat="1" ht="25.5" customHeight="1" x14ac:dyDescent="0.15">
      <c r="A43" s="106" t="s">
        <v>348</v>
      </c>
      <c r="B43" s="23" t="s">
        <v>517</v>
      </c>
      <c r="C43" s="73" t="s">
        <v>512</v>
      </c>
      <c r="D43" s="266" t="s">
        <v>412</v>
      </c>
      <c r="E43" s="301" t="s">
        <v>1103</v>
      </c>
      <c r="F43" s="25" t="s">
        <v>588</v>
      </c>
      <c r="G43" s="24" t="s">
        <v>527</v>
      </c>
      <c r="H43" s="24"/>
      <c r="I43" s="5"/>
      <c r="J43" s="24"/>
      <c r="K43" s="43"/>
      <c r="L43" s="45"/>
      <c r="M43" s="25"/>
      <c r="N43" s="24"/>
      <c r="O43" s="25"/>
      <c r="P43" s="25" t="s">
        <v>686</v>
      </c>
      <c r="Q43" s="107" t="s">
        <v>489</v>
      </c>
      <c r="R43" s="445"/>
    </row>
    <row r="44" spans="1:18" s="3" customFormat="1" ht="25.5" customHeight="1" x14ac:dyDescent="0.15">
      <c r="A44" s="106" t="s">
        <v>351</v>
      </c>
      <c r="B44" s="23" t="s">
        <v>469</v>
      </c>
      <c r="C44" s="73" t="s">
        <v>512</v>
      </c>
      <c r="D44" s="266" t="s">
        <v>411</v>
      </c>
      <c r="E44" s="301" t="s">
        <v>805</v>
      </c>
      <c r="F44" s="25" t="s">
        <v>1177</v>
      </c>
      <c r="G44" s="24"/>
      <c r="H44" s="24"/>
      <c r="I44" s="5" t="s">
        <v>527</v>
      </c>
      <c r="J44" s="24"/>
      <c r="K44" s="43"/>
      <c r="L44" s="45"/>
      <c r="M44" s="25"/>
      <c r="N44" s="24">
        <v>0.89583333333333337</v>
      </c>
      <c r="O44" s="25"/>
      <c r="P44" s="25"/>
      <c r="Q44" s="107" t="s">
        <v>489</v>
      </c>
      <c r="R44" s="445"/>
    </row>
    <row r="45" spans="1:18" s="3" customFormat="1" ht="25.5" customHeight="1" x14ac:dyDescent="0.15">
      <c r="A45" s="341" t="s">
        <v>351</v>
      </c>
      <c r="B45" s="334" t="s">
        <v>514</v>
      </c>
      <c r="C45" s="411" t="s">
        <v>512</v>
      </c>
      <c r="D45" s="357" t="s">
        <v>411</v>
      </c>
      <c r="E45" s="362" t="s">
        <v>982</v>
      </c>
      <c r="F45" s="334" t="s">
        <v>1179</v>
      </c>
      <c r="G45" s="338"/>
      <c r="H45" s="338"/>
      <c r="I45" s="338" t="s">
        <v>489</v>
      </c>
      <c r="J45" s="338"/>
      <c r="K45" s="412"/>
      <c r="L45" s="436"/>
      <c r="M45" s="432"/>
      <c r="N45" s="338"/>
      <c r="O45" s="338"/>
      <c r="P45" s="338"/>
      <c r="Q45" s="354"/>
      <c r="R45" s="446" t="str">
        <f>R42</f>
        <v>2025.10.31.까지 주말,공휴일 운휴</v>
      </c>
    </row>
    <row r="46" spans="1:18" s="3" customFormat="1" ht="18" customHeight="1" x14ac:dyDescent="0.15">
      <c r="A46" s="176"/>
      <c r="B46" s="176"/>
      <c r="C46" s="447"/>
      <c r="D46" s="448"/>
      <c r="E46" s="176"/>
      <c r="F46" s="177"/>
      <c r="G46" s="177"/>
      <c r="H46" s="177"/>
      <c r="I46" s="177"/>
      <c r="J46" s="177"/>
      <c r="K46" s="176"/>
      <c r="L46" s="449"/>
      <c r="M46" s="177"/>
      <c r="N46" s="177"/>
      <c r="O46" s="177"/>
      <c r="P46" s="177"/>
      <c r="Q46" s="177"/>
      <c r="R46" s="450"/>
    </row>
    <row r="47" spans="1:18" s="3" customFormat="1" ht="26.25" customHeight="1" x14ac:dyDescent="0.15">
      <c r="A47" s="1433" t="s">
        <v>331</v>
      </c>
      <c r="B47" s="1433"/>
      <c r="C47" s="1433"/>
      <c r="D47" s="1433"/>
      <c r="E47" s="1433"/>
      <c r="F47" s="1433"/>
      <c r="G47" s="1433"/>
      <c r="H47" s="1433"/>
      <c r="I47" s="1433"/>
      <c r="J47" s="1433"/>
      <c r="K47" s="1433"/>
      <c r="L47" s="1433"/>
      <c r="M47" s="1433"/>
      <c r="N47" s="77"/>
      <c r="O47" s="77"/>
      <c r="P47" s="77"/>
      <c r="Q47" s="77"/>
      <c r="R47" s="431"/>
    </row>
    <row r="48" spans="1:18" s="3" customFormat="1" ht="21" customHeight="1" x14ac:dyDescent="0.15">
      <c r="A48" s="1434" t="s">
        <v>0</v>
      </c>
      <c r="B48" s="1434"/>
      <c r="C48" s="1434"/>
      <c r="D48" s="1434"/>
      <c r="E48" s="1434"/>
      <c r="F48" s="1434"/>
      <c r="G48" s="1434"/>
      <c r="H48" s="1434"/>
      <c r="I48" s="1434"/>
      <c r="J48" s="1434"/>
      <c r="K48" s="1434"/>
      <c r="L48" s="1434"/>
      <c r="M48" s="1434"/>
      <c r="N48" s="1434"/>
      <c r="O48" s="1434"/>
      <c r="P48" s="1434"/>
      <c r="Q48" s="1434"/>
      <c r="R48" s="1434"/>
    </row>
    <row r="49" spans="1:18" s="3" customFormat="1" x14ac:dyDescent="0.15">
      <c r="A49" s="31"/>
      <c r="B49" s="31"/>
      <c r="C49" s="31"/>
      <c r="D49" s="31"/>
      <c r="E49" s="31"/>
      <c r="F49" s="31"/>
      <c r="G49" s="31"/>
      <c r="H49" s="31"/>
      <c r="I49" s="31"/>
      <c r="J49" s="31"/>
      <c r="K49" s="31"/>
      <c r="L49" s="31"/>
      <c r="M49" s="31"/>
      <c r="N49" s="31"/>
      <c r="O49" s="31"/>
      <c r="P49" s="31"/>
      <c r="Q49" s="31"/>
      <c r="R49" s="221"/>
    </row>
    <row r="50" spans="1:18" s="3" customFormat="1" x14ac:dyDescent="0.15">
      <c r="A50" s="31"/>
      <c r="B50" s="31"/>
      <c r="C50" s="31"/>
      <c r="D50" s="31"/>
      <c r="E50" s="31"/>
      <c r="F50" s="31"/>
      <c r="G50" s="31"/>
      <c r="H50" s="31"/>
      <c r="I50" s="31"/>
      <c r="J50" s="31"/>
      <c r="K50" s="31"/>
      <c r="L50" s="31"/>
      <c r="M50" s="31"/>
      <c r="N50" s="31"/>
      <c r="O50" s="31"/>
      <c r="P50" s="31"/>
      <c r="Q50" s="31"/>
      <c r="R50" s="221"/>
    </row>
    <row r="51" spans="1:18" s="3" customFormat="1" x14ac:dyDescent="0.15">
      <c r="A51" s="31"/>
      <c r="B51" s="31"/>
      <c r="C51" s="31"/>
      <c r="D51" s="31"/>
      <c r="E51" s="31"/>
      <c r="F51" s="31"/>
      <c r="G51" s="31"/>
      <c r="H51" s="31"/>
      <c r="I51" s="31"/>
      <c r="J51" s="31"/>
      <c r="K51" s="31"/>
      <c r="L51" s="31"/>
      <c r="M51" s="31"/>
      <c r="N51" s="31"/>
      <c r="O51" s="31"/>
      <c r="P51" s="31"/>
      <c r="Q51" s="31"/>
      <c r="R51" s="221"/>
    </row>
    <row r="52" spans="1:18" s="3" customFormat="1" x14ac:dyDescent="0.15">
      <c r="A52" s="31"/>
      <c r="B52" s="31"/>
      <c r="C52" s="31"/>
      <c r="D52" s="31"/>
      <c r="E52" s="31"/>
      <c r="F52" s="31"/>
      <c r="G52" s="31"/>
      <c r="H52" s="31"/>
      <c r="I52" s="31"/>
      <c r="J52" s="31"/>
      <c r="K52" s="31"/>
      <c r="L52" s="31"/>
      <c r="M52" s="31"/>
      <c r="N52" s="31"/>
      <c r="O52" s="31"/>
      <c r="P52" s="31"/>
      <c r="Q52" s="31"/>
      <c r="R52" s="221"/>
    </row>
    <row r="53" spans="1:18" s="3" customFormat="1" x14ac:dyDescent="0.15">
      <c r="A53" s="31"/>
      <c r="B53" s="31"/>
      <c r="C53" s="31"/>
      <c r="D53" s="31"/>
      <c r="E53" s="31"/>
      <c r="F53" s="31"/>
      <c r="G53" s="31"/>
      <c r="H53" s="31"/>
      <c r="I53" s="31"/>
      <c r="J53" s="31"/>
      <c r="K53" s="31"/>
      <c r="L53" s="31"/>
      <c r="M53" s="31"/>
      <c r="N53" s="31"/>
      <c r="O53" s="31"/>
      <c r="P53" s="31"/>
      <c r="Q53" s="31"/>
      <c r="R53" s="221"/>
    </row>
    <row r="54" spans="1:18" s="3" customFormat="1" x14ac:dyDescent="0.15">
      <c r="A54" s="31"/>
      <c r="B54" s="31"/>
      <c r="C54" s="31"/>
      <c r="D54" s="31"/>
      <c r="E54" s="31"/>
      <c r="F54" s="31"/>
      <c r="G54" s="31"/>
      <c r="H54" s="31"/>
      <c r="I54" s="31"/>
      <c r="J54" s="31"/>
      <c r="K54" s="31"/>
      <c r="L54" s="31"/>
      <c r="M54" s="31"/>
      <c r="N54" s="31"/>
      <c r="O54" s="31"/>
      <c r="P54" s="31"/>
      <c r="Q54" s="31"/>
      <c r="R54" s="221"/>
    </row>
    <row r="55" spans="1:18" s="3" customFormat="1" x14ac:dyDescent="0.15">
      <c r="A55" s="31"/>
      <c r="B55" s="31"/>
      <c r="C55" s="31"/>
      <c r="D55" s="31"/>
      <c r="E55" s="31"/>
      <c r="F55" s="31"/>
      <c r="G55" s="31"/>
      <c r="H55" s="31"/>
      <c r="I55" s="31"/>
      <c r="J55" s="31"/>
      <c r="K55" s="31"/>
      <c r="L55" s="31"/>
      <c r="M55" s="31"/>
      <c r="N55" s="31"/>
      <c r="O55" s="31"/>
      <c r="P55" s="31"/>
      <c r="Q55" s="31"/>
      <c r="R55" s="221"/>
    </row>
    <row r="56" spans="1:18" s="3" customFormat="1" x14ac:dyDescent="0.15">
      <c r="A56" s="31"/>
      <c r="B56" s="31"/>
      <c r="C56" s="31"/>
      <c r="D56" s="31"/>
      <c r="E56" s="31"/>
      <c r="F56" s="31"/>
      <c r="G56" s="31"/>
      <c r="H56" s="31"/>
      <c r="I56" s="31"/>
      <c r="J56" s="31"/>
      <c r="K56" s="31"/>
      <c r="L56" s="31"/>
      <c r="M56" s="31"/>
      <c r="N56" s="31"/>
      <c r="O56" s="31"/>
      <c r="P56" s="31"/>
      <c r="Q56" s="31"/>
      <c r="R56" s="221"/>
    </row>
    <row r="57" spans="1:18" s="3" customFormat="1" x14ac:dyDescent="0.15">
      <c r="A57" s="31"/>
      <c r="B57" s="31"/>
      <c r="C57" s="31"/>
      <c r="D57" s="31"/>
      <c r="E57" s="31"/>
      <c r="F57" s="31"/>
      <c r="G57" s="31"/>
      <c r="H57" s="31"/>
      <c r="I57" s="31"/>
      <c r="J57" s="31"/>
      <c r="K57" s="31"/>
      <c r="L57" s="31"/>
      <c r="M57" s="31"/>
      <c r="N57" s="31"/>
      <c r="O57" s="31"/>
      <c r="P57" s="31"/>
      <c r="Q57" s="31"/>
      <c r="R57" s="221"/>
    </row>
    <row r="58" spans="1:18" s="3" customFormat="1" x14ac:dyDescent="0.15">
      <c r="A58" s="31"/>
      <c r="B58" s="31"/>
      <c r="C58" s="31"/>
      <c r="D58" s="31"/>
      <c r="E58" s="31"/>
      <c r="F58" s="31"/>
      <c r="G58" s="31"/>
      <c r="H58" s="31"/>
      <c r="I58" s="31"/>
      <c r="J58" s="31"/>
      <c r="K58" s="31"/>
      <c r="L58" s="31"/>
      <c r="M58" s="31"/>
      <c r="N58" s="31"/>
      <c r="O58" s="31"/>
      <c r="P58" s="31"/>
      <c r="Q58" s="31"/>
      <c r="R58" s="221"/>
    </row>
    <row r="59" spans="1:18" s="3" customFormat="1" x14ac:dyDescent="0.15">
      <c r="A59" s="31"/>
      <c r="B59" s="31"/>
      <c r="C59" s="31"/>
      <c r="D59" s="31"/>
      <c r="E59" s="31"/>
      <c r="F59" s="31"/>
      <c r="G59" s="31"/>
      <c r="H59" s="31"/>
      <c r="I59" s="31"/>
      <c r="J59" s="31"/>
      <c r="K59" s="31"/>
      <c r="L59" s="31"/>
      <c r="M59" s="31"/>
      <c r="N59" s="31"/>
      <c r="O59" s="31"/>
      <c r="P59" s="31"/>
      <c r="Q59" s="31"/>
      <c r="R59" s="221"/>
    </row>
    <row r="60" spans="1:18" s="3" customFormat="1" x14ac:dyDescent="0.15">
      <c r="A60" s="31"/>
      <c r="B60" s="31"/>
      <c r="C60" s="31"/>
      <c r="D60" s="31"/>
      <c r="E60" s="31"/>
      <c r="F60" s="31"/>
      <c r="G60" s="31"/>
      <c r="H60" s="31"/>
      <c r="I60" s="31"/>
      <c r="J60" s="31"/>
      <c r="K60" s="31"/>
      <c r="L60" s="31"/>
      <c r="M60" s="31"/>
      <c r="N60" s="31"/>
      <c r="O60" s="31"/>
      <c r="P60" s="31"/>
      <c r="Q60" s="31"/>
      <c r="R60" s="221"/>
    </row>
    <row r="61" spans="1:18" s="3" customFormat="1" x14ac:dyDescent="0.15">
      <c r="A61" s="31"/>
      <c r="B61" s="31"/>
      <c r="C61" s="31"/>
      <c r="D61" s="31"/>
      <c r="E61" s="31"/>
      <c r="F61" s="31"/>
      <c r="G61" s="31"/>
      <c r="H61" s="31"/>
      <c r="I61" s="31"/>
      <c r="J61" s="31"/>
      <c r="K61" s="31"/>
      <c r="L61" s="31"/>
      <c r="M61" s="31"/>
      <c r="N61" s="31"/>
      <c r="O61" s="31"/>
      <c r="P61" s="31"/>
      <c r="Q61" s="31"/>
      <c r="R61" s="221"/>
    </row>
    <row r="62" spans="1:18" s="3" customFormat="1" x14ac:dyDescent="0.15">
      <c r="A62" s="31"/>
      <c r="B62" s="31"/>
      <c r="C62" s="31"/>
      <c r="D62" s="31"/>
      <c r="E62" s="31"/>
      <c r="F62" s="31"/>
      <c r="G62" s="31"/>
      <c r="H62" s="31"/>
      <c r="I62" s="31"/>
      <c r="J62" s="31"/>
      <c r="K62" s="31"/>
      <c r="L62" s="31"/>
      <c r="M62" s="31"/>
      <c r="N62" s="31"/>
      <c r="O62" s="31"/>
      <c r="P62" s="31"/>
      <c r="Q62" s="31"/>
      <c r="R62" s="221"/>
    </row>
    <row r="63" spans="1:18" s="3" customFormat="1" x14ac:dyDescent="0.15">
      <c r="R63" s="1"/>
    </row>
    <row r="64" spans="1:18" s="3" customFormat="1" x14ac:dyDescent="0.15">
      <c r="R64" s="1"/>
    </row>
    <row r="65" spans="18:18" s="3" customFormat="1" x14ac:dyDescent="0.15">
      <c r="R65" s="1"/>
    </row>
  </sheetData>
  <mergeCells count="81">
    <mergeCell ref="A1:A3"/>
    <mergeCell ref="C1:H1"/>
    <mergeCell ref="C2:H2"/>
    <mergeCell ref="C3:H3"/>
    <mergeCell ref="A7:A8"/>
    <mergeCell ref="B7:B8"/>
    <mergeCell ref="C7:C8"/>
    <mergeCell ref="D7:D8"/>
    <mergeCell ref="E7:K7"/>
    <mergeCell ref="L7:Q7"/>
    <mergeCell ref="R7:R8"/>
    <mergeCell ref="A11:A12"/>
    <mergeCell ref="B11:B12"/>
    <mergeCell ref="C11:C12"/>
    <mergeCell ref="D11:D12"/>
    <mergeCell ref="E11:E12"/>
    <mergeCell ref="H11:H12"/>
    <mergeCell ref="I11:I12"/>
    <mergeCell ref="J11:J12"/>
    <mergeCell ref="K11:K12"/>
    <mergeCell ref="L11:L12"/>
    <mergeCell ref="M11:M12"/>
    <mergeCell ref="N11:N12"/>
    <mergeCell ref="O11:O12"/>
    <mergeCell ref="P11:P12"/>
    <mergeCell ref="Q11:Q12"/>
    <mergeCell ref="R11:R12"/>
    <mergeCell ref="F12:G12"/>
    <mergeCell ref="A13:A14"/>
    <mergeCell ref="B13:B14"/>
    <mergeCell ref="C13:C14"/>
    <mergeCell ref="D13:D14"/>
    <mergeCell ref="E13:E14"/>
    <mergeCell ref="H13:H14"/>
    <mergeCell ref="I13:I14"/>
    <mergeCell ref="J13:J14"/>
    <mergeCell ref="K13:K14"/>
    <mergeCell ref="L13:L14"/>
    <mergeCell ref="M13:M14"/>
    <mergeCell ref="N13:N14"/>
    <mergeCell ref="O13:O14"/>
    <mergeCell ref="A15:A16"/>
    <mergeCell ref="B15:B16"/>
    <mergeCell ref="C15:C16"/>
    <mergeCell ref="D15:D16"/>
    <mergeCell ref="E15:E16"/>
    <mergeCell ref="Q15:Q16"/>
    <mergeCell ref="R15:R16"/>
    <mergeCell ref="F16:G16"/>
    <mergeCell ref="P13:P14"/>
    <mergeCell ref="Q13:Q14"/>
    <mergeCell ref="R13:R14"/>
    <mergeCell ref="F14:G14"/>
    <mergeCell ref="H15:H16"/>
    <mergeCell ref="I15:I16"/>
    <mergeCell ref="J15:J16"/>
    <mergeCell ref="K15:K16"/>
    <mergeCell ref="L15:L16"/>
    <mergeCell ref="M15:M16"/>
    <mergeCell ref="N15:N16"/>
    <mergeCell ref="D23:D24"/>
    <mergeCell ref="E23:E24"/>
    <mergeCell ref="O15:O16"/>
    <mergeCell ref="P15:P16"/>
    <mergeCell ref="P23:P24"/>
    <mergeCell ref="Q23:Q24"/>
    <mergeCell ref="A47:M47"/>
    <mergeCell ref="A48:R48"/>
    <mergeCell ref="K23:K24"/>
    <mergeCell ref="L23:L24"/>
    <mergeCell ref="M23:M24"/>
    <mergeCell ref="N23:N24"/>
    <mergeCell ref="O23:O24"/>
    <mergeCell ref="F23:F24"/>
    <mergeCell ref="G23:G24"/>
    <mergeCell ref="H23:H24"/>
    <mergeCell ref="I23:I24"/>
    <mergeCell ref="J23:J24"/>
    <mergeCell ref="A23:A24"/>
    <mergeCell ref="B23:B24"/>
    <mergeCell ref="C23:C24"/>
  </mergeCells>
  <phoneticPr fontId="39" type="noConversion"/>
  <pageMargins left="0.55097222328186035" right="0.19666667282581329" top="0.23597222566604614" bottom="0.27541667222976685" header="0.19666667282581329" footer="0.19666667282581329"/>
  <pageSetup paperSize="9" scale="65" fitToHeight="0" orientation="landscape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Sheet20">
    <pageSetUpPr fitToPage="1"/>
  </sheetPr>
  <dimension ref="A1:IV97"/>
  <sheetViews>
    <sheetView zoomScale="90" zoomScaleNormal="90" workbookViewId="0">
      <selection activeCell="L29" sqref="L29"/>
    </sheetView>
  </sheetViews>
  <sheetFormatPr defaultColWidth="8.88671875" defaultRowHeight="13.5" x14ac:dyDescent="0.15"/>
  <cols>
    <col min="1" max="2" width="9.21875" style="1" customWidth="1"/>
    <col min="3" max="3" width="8.44140625" style="1" bestFit="1" customWidth="1"/>
    <col min="4" max="4" width="10.21875" style="1" customWidth="1"/>
    <col min="5" max="9" width="8.109375" style="1" customWidth="1"/>
    <col min="10" max="10" width="8.88671875" style="1" customWidth="1"/>
    <col min="11" max="11" width="8.109375" style="1" customWidth="1"/>
    <col min="12" max="12" width="9" style="1" customWidth="1"/>
    <col min="13" max="15" width="8.109375" style="1" customWidth="1"/>
    <col min="16" max="16" width="8.109375" style="2" customWidth="1"/>
    <col min="17" max="17" width="9" style="2" customWidth="1"/>
    <col min="18" max="18" width="17.44140625" style="1" customWidth="1"/>
    <col min="19" max="256" width="8.88671875" style="1"/>
  </cols>
  <sheetData>
    <row r="1" spans="1:18" s="14" customFormat="1" ht="23.25" customHeight="1" x14ac:dyDescent="0.15">
      <c r="A1" s="1493" t="s">
        <v>519</v>
      </c>
      <c r="B1" s="51" t="s">
        <v>1263</v>
      </c>
      <c r="C1" s="1473" t="s">
        <v>1393</v>
      </c>
      <c r="D1" s="1474"/>
      <c r="E1" s="1474"/>
      <c r="F1" s="1474"/>
      <c r="G1" s="1474"/>
      <c r="H1" s="1474"/>
      <c r="I1" s="1474"/>
      <c r="J1" s="1475"/>
      <c r="K1" s="52"/>
      <c r="L1" s="52"/>
      <c r="M1" s="52"/>
      <c r="N1" s="52"/>
      <c r="P1" s="72"/>
      <c r="Q1" s="22"/>
    </row>
    <row r="2" spans="1:18" s="7" customFormat="1" ht="23.25" customHeight="1" x14ac:dyDescent="0.15">
      <c r="A2" s="1494"/>
      <c r="B2" s="54" t="s">
        <v>1230</v>
      </c>
      <c r="C2" s="1476" t="s">
        <v>180</v>
      </c>
      <c r="D2" s="1477"/>
      <c r="E2" s="1477"/>
      <c r="F2" s="1477"/>
      <c r="G2" s="1477"/>
      <c r="H2" s="1477"/>
      <c r="I2" s="1477"/>
      <c r="J2" s="1478"/>
      <c r="K2" s="71"/>
      <c r="L2" s="71"/>
      <c r="M2" s="71"/>
      <c r="N2" s="71"/>
    </row>
    <row r="3" spans="1:18" s="7" customFormat="1" ht="23.25" customHeight="1" x14ac:dyDescent="0.15">
      <c r="A3" s="1495"/>
      <c r="B3" s="56" t="s">
        <v>527</v>
      </c>
      <c r="C3" s="1479" t="s">
        <v>92</v>
      </c>
      <c r="D3" s="1480"/>
      <c r="E3" s="1480"/>
      <c r="F3" s="1480"/>
      <c r="G3" s="1480"/>
      <c r="H3" s="1480"/>
      <c r="I3" s="1480"/>
      <c r="J3" s="1481"/>
      <c r="K3" s="8"/>
      <c r="L3" s="8"/>
      <c r="M3" s="8"/>
      <c r="N3" s="8"/>
    </row>
    <row r="4" spans="1:18" s="7" customFormat="1" ht="15.75" customHeight="1" x14ac:dyDescent="0.15">
      <c r="A4" s="13"/>
      <c r="B4" s="13"/>
      <c r="C4" s="12"/>
      <c r="D4" s="8"/>
      <c r="E4" s="8"/>
      <c r="F4" s="8"/>
      <c r="G4" s="8"/>
      <c r="H4" s="8"/>
      <c r="I4" s="8"/>
      <c r="J4" s="8"/>
      <c r="K4" s="8"/>
      <c r="L4" s="8"/>
      <c r="M4" s="8"/>
      <c r="N4" s="8"/>
    </row>
    <row r="5" spans="1:18" s="7" customFormat="1" ht="36.75" customHeight="1" x14ac:dyDescent="0.15">
      <c r="A5" s="356" t="s">
        <v>151</v>
      </c>
      <c r="B5" s="19"/>
      <c r="C5" s="12"/>
      <c r="D5" s="8"/>
      <c r="E5" s="8"/>
      <c r="F5" s="8"/>
      <c r="G5" s="66"/>
      <c r="H5" s="8"/>
      <c r="I5" s="8"/>
      <c r="J5" s="8"/>
      <c r="K5" s="66"/>
      <c r="L5" s="8"/>
      <c r="M5" s="8"/>
      <c r="N5" s="20"/>
      <c r="O5" s="20"/>
      <c r="P5" s="20"/>
      <c r="Q5" s="20"/>
    </row>
    <row r="6" spans="1:18" s="7" customFormat="1" ht="23.25" customHeight="1" x14ac:dyDescent="0.15">
      <c r="A6" s="19"/>
      <c r="B6" s="19"/>
      <c r="C6" s="12"/>
      <c r="D6" s="8"/>
      <c r="E6" s="8"/>
      <c r="F6" s="8"/>
      <c r="G6" s="66"/>
      <c r="H6" s="8"/>
      <c r="I6" s="8"/>
      <c r="J6" s="8"/>
      <c r="K6" s="66"/>
      <c r="L6" s="8"/>
      <c r="M6" s="8"/>
      <c r="Q6" s="7" t="s">
        <v>1154</v>
      </c>
      <c r="R6" s="7" t="s">
        <v>295</v>
      </c>
    </row>
    <row r="7" spans="1:18" ht="32.25" customHeight="1" x14ac:dyDescent="0.15">
      <c r="A7" s="1424" t="s">
        <v>518</v>
      </c>
      <c r="B7" s="1410" t="s">
        <v>492</v>
      </c>
      <c r="C7" s="1410" t="s">
        <v>502</v>
      </c>
      <c r="D7" s="1411" t="s">
        <v>525</v>
      </c>
      <c r="E7" s="1526" t="s">
        <v>509</v>
      </c>
      <c r="F7" s="1527"/>
      <c r="G7" s="1527"/>
      <c r="H7" s="1527"/>
      <c r="I7" s="1527"/>
      <c r="J7" s="1528"/>
      <c r="K7" s="1409" t="s">
        <v>521</v>
      </c>
      <c r="L7" s="1410"/>
      <c r="M7" s="1410"/>
      <c r="N7" s="1410"/>
      <c r="O7" s="1410"/>
      <c r="P7" s="1410"/>
      <c r="Q7" s="1410"/>
      <c r="R7" s="1412" t="s">
        <v>1142</v>
      </c>
    </row>
    <row r="8" spans="1:18" ht="32.25" customHeight="1" x14ac:dyDescent="0.15">
      <c r="A8" s="1425"/>
      <c r="B8" s="1426"/>
      <c r="C8" s="1426"/>
      <c r="D8" s="1427"/>
      <c r="E8" s="207" t="s">
        <v>483</v>
      </c>
      <c r="F8" s="205" t="s">
        <v>449</v>
      </c>
      <c r="G8" s="311" t="s">
        <v>512</v>
      </c>
      <c r="H8" s="205" t="s">
        <v>382</v>
      </c>
      <c r="I8" s="205" t="s">
        <v>538</v>
      </c>
      <c r="J8" s="208" t="s">
        <v>487</v>
      </c>
      <c r="K8" s="206" t="s">
        <v>485</v>
      </c>
      <c r="L8" s="193" t="s">
        <v>487</v>
      </c>
      <c r="M8" s="193" t="s">
        <v>538</v>
      </c>
      <c r="N8" s="193" t="s">
        <v>382</v>
      </c>
      <c r="O8" s="193" t="s">
        <v>512</v>
      </c>
      <c r="P8" s="193" t="s">
        <v>449</v>
      </c>
      <c r="Q8" s="193" t="s">
        <v>483</v>
      </c>
      <c r="R8" s="1413"/>
    </row>
    <row r="9" spans="1:18" ht="32.25" customHeight="1" x14ac:dyDescent="0.15">
      <c r="A9" s="420" t="s">
        <v>363</v>
      </c>
      <c r="B9" s="421" t="s">
        <v>1036</v>
      </c>
      <c r="C9" s="421"/>
      <c r="D9" s="423"/>
      <c r="E9" s="504"/>
      <c r="F9" s="503"/>
      <c r="G9" s="304"/>
      <c r="H9" s="303"/>
      <c r="I9" s="303"/>
      <c r="J9" s="305"/>
      <c r="K9" s="226">
        <v>0.28472222222222221</v>
      </c>
      <c r="L9" s="162" t="s">
        <v>862</v>
      </c>
      <c r="M9" s="162"/>
      <c r="N9" s="162"/>
      <c r="O9" s="422"/>
      <c r="P9" s="162"/>
      <c r="Q9" s="162"/>
      <c r="R9" s="306" t="s">
        <v>289</v>
      </c>
    </row>
    <row r="10" spans="1:18" ht="32.25" customHeight="1" x14ac:dyDescent="0.15">
      <c r="A10" s="235" t="s">
        <v>387</v>
      </c>
      <c r="B10" s="121" t="s">
        <v>517</v>
      </c>
      <c r="C10" s="121" t="s">
        <v>512</v>
      </c>
      <c r="D10" s="424" t="s">
        <v>483</v>
      </c>
      <c r="E10" s="235"/>
      <c r="F10" s="121"/>
      <c r="G10" s="415"/>
      <c r="H10" s="121"/>
      <c r="I10" s="121"/>
      <c r="J10" s="426"/>
      <c r="K10" s="108"/>
      <c r="L10" s="5"/>
      <c r="M10" s="5"/>
      <c r="N10" s="5"/>
      <c r="O10" s="60">
        <v>0.27083333333333331</v>
      </c>
      <c r="P10" s="5"/>
      <c r="Q10" s="5" t="s">
        <v>527</v>
      </c>
      <c r="R10" s="427"/>
    </row>
    <row r="11" spans="1:18" s="3" customFormat="1" ht="32.25" customHeight="1" x14ac:dyDescent="0.15">
      <c r="A11" s="106" t="s">
        <v>264</v>
      </c>
      <c r="B11" s="23" t="s">
        <v>517</v>
      </c>
      <c r="C11" s="23" t="s">
        <v>512</v>
      </c>
      <c r="D11" s="35" t="s">
        <v>485</v>
      </c>
      <c r="E11" s="106" t="s">
        <v>896</v>
      </c>
      <c r="F11" s="23"/>
      <c r="G11" s="108">
        <v>0.30555555555555552</v>
      </c>
      <c r="H11" s="5">
        <v>0.30902777777777779</v>
      </c>
      <c r="I11" s="5">
        <v>0.31527777777777777</v>
      </c>
      <c r="J11" s="175">
        <v>0.32569444444444445</v>
      </c>
      <c r="K11" s="425">
        <v>0.33680555555555558</v>
      </c>
      <c r="L11" s="24" t="s">
        <v>625</v>
      </c>
      <c r="M11" s="5">
        <v>0.3576388888888889</v>
      </c>
      <c r="N11" s="5">
        <v>0.36388888888888887</v>
      </c>
      <c r="O11" s="5">
        <v>0.36736111111111108</v>
      </c>
      <c r="P11" s="5" t="s">
        <v>527</v>
      </c>
      <c r="Q11" s="5"/>
      <c r="R11" s="214"/>
    </row>
    <row r="12" spans="1:18" s="3" customFormat="1" ht="32.25" customHeight="1" x14ac:dyDescent="0.15">
      <c r="A12" s="106" t="s">
        <v>264</v>
      </c>
      <c r="B12" s="23" t="s">
        <v>517</v>
      </c>
      <c r="C12" s="23" t="s">
        <v>512</v>
      </c>
      <c r="D12" s="35" t="s">
        <v>485</v>
      </c>
      <c r="E12" s="106"/>
      <c r="F12" s="23" t="s">
        <v>1312</v>
      </c>
      <c r="G12" s="108">
        <v>0.42430555555555555</v>
      </c>
      <c r="H12" s="5">
        <v>0.42777777777777781</v>
      </c>
      <c r="I12" s="5">
        <v>0.43402777777777773</v>
      </c>
      <c r="J12" s="175">
        <v>0.44444444444444442</v>
      </c>
      <c r="K12" s="108">
        <v>0.46249999999999997</v>
      </c>
      <c r="L12" s="5">
        <v>0.47361111111111115</v>
      </c>
      <c r="M12" s="5">
        <v>0.48402777777777778</v>
      </c>
      <c r="N12" s="5">
        <v>0.49027777777777781</v>
      </c>
      <c r="O12" s="5" t="s">
        <v>28</v>
      </c>
      <c r="P12" s="5" t="s">
        <v>527</v>
      </c>
      <c r="Q12" s="5"/>
      <c r="R12" s="214"/>
    </row>
    <row r="13" spans="1:18" s="3" customFormat="1" ht="32.25" customHeight="1" x14ac:dyDescent="0.15">
      <c r="A13" s="106" t="s">
        <v>264</v>
      </c>
      <c r="B13" s="23" t="s">
        <v>517</v>
      </c>
      <c r="C13" s="23" t="s">
        <v>512</v>
      </c>
      <c r="D13" s="35" t="s">
        <v>485</v>
      </c>
      <c r="E13" s="106"/>
      <c r="F13" s="23" t="s">
        <v>867</v>
      </c>
      <c r="G13" s="108">
        <v>0.55972222222222223</v>
      </c>
      <c r="H13" s="5">
        <v>0.56319444444444444</v>
      </c>
      <c r="I13" s="5">
        <v>0.56944444444444442</v>
      </c>
      <c r="J13" s="440" t="s">
        <v>625</v>
      </c>
      <c r="K13" s="108">
        <v>0.59722222222222221</v>
      </c>
      <c r="L13" s="5">
        <v>0.60833333333333328</v>
      </c>
      <c r="M13" s="5">
        <v>0.61875000000000002</v>
      </c>
      <c r="N13" s="5">
        <v>0.625</v>
      </c>
      <c r="O13" s="5">
        <v>0.62847222222222221</v>
      </c>
      <c r="P13" s="5"/>
      <c r="Q13" s="5" t="s">
        <v>527</v>
      </c>
      <c r="R13" s="214"/>
    </row>
    <row r="14" spans="1:18" s="3" customFormat="1" ht="32.25" customHeight="1" x14ac:dyDescent="0.15">
      <c r="A14" s="106" t="s">
        <v>264</v>
      </c>
      <c r="B14" s="23" t="s">
        <v>517</v>
      </c>
      <c r="C14" s="23" t="s">
        <v>512</v>
      </c>
      <c r="D14" s="35" t="s">
        <v>485</v>
      </c>
      <c r="E14" s="106" t="s">
        <v>647</v>
      </c>
      <c r="F14" s="23"/>
      <c r="G14" s="108">
        <v>0.68055555555555547</v>
      </c>
      <c r="H14" s="5">
        <v>0.68402777777777779</v>
      </c>
      <c r="I14" s="5">
        <v>0.69027777777777777</v>
      </c>
      <c r="J14" s="440" t="s">
        <v>625</v>
      </c>
      <c r="K14" s="108">
        <v>0.71458333333333324</v>
      </c>
      <c r="L14" s="5">
        <v>0.72569444444444453</v>
      </c>
      <c r="M14" s="5">
        <v>0.73611111111111116</v>
      </c>
      <c r="N14" s="5">
        <v>0.74236111111111114</v>
      </c>
      <c r="O14" s="23" t="s">
        <v>42</v>
      </c>
      <c r="P14" s="23"/>
      <c r="Q14" s="5" t="s">
        <v>527</v>
      </c>
      <c r="R14" s="214"/>
    </row>
    <row r="15" spans="1:18" s="3" customFormat="1" ht="32.25" customHeight="1" x14ac:dyDescent="0.15">
      <c r="A15" s="113" t="s">
        <v>58</v>
      </c>
      <c r="B15" s="114" t="s">
        <v>517</v>
      </c>
      <c r="C15" s="114" t="s">
        <v>512</v>
      </c>
      <c r="D15" s="167" t="s">
        <v>485</v>
      </c>
      <c r="E15" s="113" t="s">
        <v>1315</v>
      </c>
      <c r="F15" s="114"/>
      <c r="G15" s="268">
        <v>0.81527777777777777</v>
      </c>
      <c r="H15" s="115">
        <v>0.81874999999999998</v>
      </c>
      <c r="I15" s="115">
        <v>0.82500000000000007</v>
      </c>
      <c r="J15" s="210">
        <v>0.8354166666666667</v>
      </c>
      <c r="K15" s="170" t="s">
        <v>616</v>
      </c>
      <c r="L15" s="114" t="s">
        <v>1235</v>
      </c>
      <c r="M15" s="114" t="s">
        <v>1351</v>
      </c>
      <c r="N15" s="114" t="s">
        <v>1226</v>
      </c>
      <c r="O15" s="114" t="s">
        <v>489</v>
      </c>
      <c r="P15" s="114"/>
      <c r="Q15" s="114"/>
      <c r="R15" s="215"/>
    </row>
    <row r="16" spans="1:18" s="3" customFormat="1" x14ac:dyDescent="0.15">
      <c r="P16" s="4"/>
      <c r="Q16" s="4"/>
    </row>
    <row r="17" spans="16:17" s="3" customFormat="1" x14ac:dyDescent="0.15">
      <c r="P17" s="4"/>
      <c r="Q17" s="4"/>
    </row>
    <row r="18" spans="16:17" s="3" customFormat="1" x14ac:dyDescent="0.15">
      <c r="P18" s="4"/>
      <c r="Q18" s="4"/>
    </row>
    <row r="19" spans="16:17" s="3" customFormat="1" x14ac:dyDescent="0.15">
      <c r="P19" s="4"/>
      <c r="Q19" s="4"/>
    </row>
    <row r="20" spans="16:17" s="3" customFormat="1" x14ac:dyDescent="0.15">
      <c r="P20" s="4"/>
      <c r="Q20" s="4"/>
    </row>
    <row r="21" spans="16:17" s="3" customFormat="1" x14ac:dyDescent="0.15">
      <c r="P21" s="4"/>
      <c r="Q21" s="4"/>
    </row>
    <row r="22" spans="16:17" s="3" customFormat="1" x14ac:dyDescent="0.15">
      <c r="P22" s="4"/>
      <c r="Q22" s="4"/>
    </row>
    <row r="23" spans="16:17" s="3" customFormat="1" x14ac:dyDescent="0.15">
      <c r="P23" s="4"/>
      <c r="Q23" s="4"/>
    </row>
    <row r="24" spans="16:17" s="3" customFormat="1" x14ac:dyDescent="0.15">
      <c r="P24" s="4"/>
      <c r="Q24" s="4"/>
    </row>
    <row r="25" spans="16:17" s="3" customFormat="1" x14ac:dyDescent="0.15">
      <c r="P25" s="4"/>
      <c r="Q25" s="4"/>
    </row>
    <row r="26" spans="16:17" s="3" customFormat="1" x14ac:dyDescent="0.15">
      <c r="P26" s="4"/>
      <c r="Q26" s="4"/>
    </row>
    <row r="27" spans="16:17" s="3" customFormat="1" x14ac:dyDescent="0.15">
      <c r="P27" s="4"/>
      <c r="Q27" s="4"/>
    </row>
    <row r="28" spans="16:17" s="3" customFormat="1" x14ac:dyDescent="0.15">
      <c r="P28" s="4"/>
      <c r="Q28" s="4"/>
    </row>
    <row r="29" spans="16:17" s="3" customFormat="1" x14ac:dyDescent="0.15">
      <c r="P29" s="4"/>
      <c r="Q29" s="4"/>
    </row>
    <row r="30" spans="16:17" s="3" customFormat="1" x14ac:dyDescent="0.15">
      <c r="P30" s="4"/>
      <c r="Q30" s="4"/>
    </row>
    <row r="31" spans="16:17" s="3" customFormat="1" x14ac:dyDescent="0.15">
      <c r="P31" s="4"/>
      <c r="Q31" s="4"/>
    </row>
    <row r="32" spans="16:17" s="3" customFormat="1" x14ac:dyDescent="0.15">
      <c r="P32" s="4"/>
      <c r="Q32" s="4"/>
    </row>
    <row r="33" spans="16:17" s="3" customFormat="1" x14ac:dyDescent="0.15">
      <c r="P33" s="4"/>
      <c r="Q33" s="4"/>
    </row>
    <row r="34" spans="16:17" s="3" customFormat="1" x14ac:dyDescent="0.15">
      <c r="P34" s="4"/>
      <c r="Q34" s="4"/>
    </row>
    <row r="35" spans="16:17" s="3" customFormat="1" x14ac:dyDescent="0.15">
      <c r="P35" s="4"/>
      <c r="Q35" s="4"/>
    </row>
    <row r="36" spans="16:17" s="3" customFormat="1" x14ac:dyDescent="0.15">
      <c r="P36" s="4"/>
      <c r="Q36" s="4"/>
    </row>
    <row r="37" spans="16:17" s="3" customFormat="1" x14ac:dyDescent="0.15">
      <c r="P37" s="4"/>
      <c r="Q37" s="4"/>
    </row>
    <row r="38" spans="16:17" s="3" customFormat="1" x14ac:dyDescent="0.15">
      <c r="P38" s="4"/>
      <c r="Q38" s="4"/>
    </row>
    <row r="39" spans="16:17" s="3" customFormat="1" x14ac:dyDescent="0.15">
      <c r="P39" s="4"/>
      <c r="Q39" s="4"/>
    </row>
    <row r="40" spans="16:17" s="3" customFormat="1" x14ac:dyDescent="0.15">
      <c r="P40" s="4"/>
      <c r="Q40" s="4"/>
    </row>
    <row r="41" spans="16:17" s="3" customFormat="1" x14ac:dyDescent="0.15">
      <c r="P41" s="4"/>
      <c r="Q41" s="4"/>
    </row>
    <row r="42" spans="16:17" s="3" customFormat="1" x14ac:dyDescent="0.15">
      <c r="P42" s="4"/>
      <c r="Q42" s="4"/>
    </row>
    <row r="43" spans="16:17" s="3" customFormat="1" x14ac:dyDescent="0.15">
      <c r="P43" s="4"/>
      <c r="Q43" s="4"/>
    </row>
    <row r="44" spans="16:17" s="3" customFormat="1" x14ac:dyDescent="0.15">
      <c r="P44" s="4"/>
      <c r="Q44" s="4"/>
    </row>
    <row r="45" spans="16:17" s="3" customFormat="1" x14ac:dyDescent="0.15">
      <c r="P45" s="4"/>
      <c r="Q45" s="4"/>
    </row>
    <row r="46" spans="16:17" s="3" customFormat="1" x14ac:dyDescent="0.15">
      <c r="P46" s="4"/>
      <c r="Q46" s="4"/>
    </row>
    <row r="47" spans="16:17" s="3" customFormat="1" x14ac:dyDescent="0.15">
      <c r="P47" s="4"/>
      <c r="Q47" s="4"/>
    </row>
    <row r="48" spans="16:17" s="3" customFormat="1" x14ac:dyDescent="0.15">
      <c r="P48" s="4"/>
      <c r="Q48" s="4"/>
    </row>
    <row r="49" spans="16:17" s="3" customFormat="1" x14ac:dyDescent="0.15">
      <c r="P49" s="4"/>
      <c r="Q49" s="4"/>
    </row>
    <row r="50" spans="16:17" s="3" customFormat="1" x14ac:dyDescent="0.15">
      <c r="P50" s="4"/>
      <c r="Q50" s="4"/>
    </row>
    <row r="51" spans="16:17" s="3" customFormat="1" x14ac:dyDescent="0.15">
      <c r="P51" s="4"/>
      <c r="Q51" s="4"/>
    </row>
    <row r="52" spans="16:17" s="3" customFormat="1" x14ac:dyDescent="0.15">
      <c r="P52" s="4"/>
      <c r="Q52" s="4"/>
    </row>
    <row r="53" spans="16:17" s="3" customFormat="1" x14ac:dyDescent="0.15">
      <c r="P53" s="4"/>
      <c r="Q53" s="4"/>
    </row>
    <row r="54" spans="16:17" s="3" customFormat="1" x14ac:dyDescent="0.15">
      <c r="P54" s="4"/>
      <c r="Q54" s="4"/>
    </row>
    <row r="55" spans="16:17" s="3" customFormat="1" x14ac:dyDescent="0.15">
      <c r="P55" s="4"/>
      <c r="Q55" s="4"/>
    </row>
    <row r="56" spans="16:17" s="3" customFormat="1" x14ac:dyDescent="0.15">
      <c r="P56" s="4"/>
      <c r="Q56" s="4"/>
    </row>
    <row r="57" spans="16:17" s="3" customFormat="1" x14ac:dyDescent="0.15">
      <c r="P57" s="4"/>
      <c r="Q57" s="4"/>
    </row>
    <row r="58" spans="16:17" s="3" customFormat="1" x14ac:dyDescent="0.15">
      <c r="P58" s="4"/>
      <c r="Q58" s="4"/>
    </row>
    <row r="59" spans="16:17" s="3" customFormat="1" x14ac:dyDescent="0.15">
      <c r="P59" s="4"/>
      <c r="Q59" s="4"/>
    </row>
    <row r="60" spans="16:17" s="3" customFormat="1" x14ac:dyDescent="0.15">
      <c r="P60" s="4"/>
      <c r="Q60" s="4"/>
    </row>
    <row r="61" spans="16:17" s="3" customFormat="1" x14ac:dyDescent="0.15">
      <c r="P61" s="4"/>
      <c r="Q61" s="4"/>
    </row>
    <row r="62" spans="16:17" s="3" customFormat="1" x14ac:dyDescent="0.15">
      <c r="P62" s="4"/>
      <c r="Q62" s="4"/>
    </row>
    <row r="63" spans="16:17" s="3" customFormat="1" x14ac:dyDescent="0.15">
      <c r="P63" s="4"/>
      <c r="Q63" s="4"/>
    </row>
    <row r="64" spans="16:17" s="3" customFormat="1" x14ac:dyDescent="0.15">
      <c r="P64" s="4"/>
      <c r="Q64" s="4"/>
    </row>
    <row r="65" spans="16:17" s="3" customFormat="1" x14ac:dyDescent="0.15">
      <c r="P65" s="4"/>
      <c r="Q65" s="4"/>
    </row>
    <row r="66" spans="16:17" s="3" customFormat="1" x14ac:dyDescent="0.15">
      <c r="P66" s="4"/>
      <c r="Q66" s="4"/>
    </row>
    <row r="67" spans="16:17" s="3" customFormat="1" x14ac:dyDescent="0.15">
      <c r="P67" s="4"/>
      <c r="Q67" s="4"/>
    </row>
    <row r="68" spans="16:17" s="3" customFormat="1" x14ac:dyDescent="0.15">
      <c r="P68" s="4"/>
      <c r="Q68" s="4"/>
    </row>
    <row r="69" spans="16:17" s="3" customFormat="1" x14ac:dyDescent="0.15">
      <c r="P69" s="4"/>
      <c r="Q69" s="4"/>
    </row>
    <row r="70" spans="16:17" s="3" customFormat="1" x14ac:dyDescent="0.15">
      <c r="P70" s="4"/>
      <c r="Q70" s="4"/>
    </row>
    <row r="71" spans="16:17" s="3" customFormat="1" x14ac:dyDescent="0.15">
      <c r="P71" s="4"/>
      <c r="Q71" s="4"/>
    </row>
    <row r="72" spans="16:17" s="3" customFormat="1" x14ac:dyDescent="0.15">
      <c r="P72" s="4"/>
      <c r="Q72" s="4"/>
    </row>
    <row r="73" spans="16:17" s="3" customFormat="1" x14ac:dyDescent="0.15">
      <c r="P73" s="4"/>
      <c r="Q73" s="4"/>
    </row>
    <row r="74" spans="16:17" s="3" customFormat="1" x14ac:dyDescent="0.15">
      <c r="P74" s="4"/>
      <c r="Q74" s="4"/>
    </row>
    <row r="75" spans="16:17" s="3" customFormat="1" x14ac:dyDescent="0.15">
      <c r="P75" s="4"/>
      <c r="Q75" s="4"/>
    </row>
    <row r="76" spans="16:17" s="3" customFormat="1" x14ac:dyDescent="0.15">
      <c r="P76" s="4"/>
      <c r="Q76" s="4"/>
    </row>
    <row r="77" spans="16:17" s="3" customFormat="1" x14ac:dyDescent="0.15">
      <c r="P77" s="4"/>
      <c r="Q77" s="4"/>
    </row>
    <row r="78" spans="16:17" s="3" customFormat="1" x14ac:dyDescent="0.15">
      <c r="P78" s="4"/>
      <c r="Q78" s="4"/>
    </row>
    <row r="79" spans="16:17" s="3" customFormat="1" x14ac:dyDescent="0.15">
      <c r="P79" s="4"/>
      <c r="Q79" s="4"/>
    </row>
    <row r="80" spans="16:17" s="3" customFormat="1" x14ac:dyDescent="0.15">
      <c r="P80" s="4"/>
      <c r="Q80" s="4"/>
    </row>
    <row r="81" spans="1:17" s="3" customFormat="1" x14ac:dyDescent="0.15">
      <c r="P81" s="4"/>
      <c r="Q81" s="4"/>
    </row>
    <row r="82" spans="1:17" s="3" customFormat="1" x14ac:dyDescent="0.15">
      <c r="P82" s="4"/>
      <c r="Q82" s="4"/>
    </row>
    <row r="83" spans="1:17" s="3" customFormat="1" x14ac:dyDescent="0.15">
      <c r="P83" s="4"/>
      <c r="Q83" s="4"/>
    </row>
    <row r="84" spans="1:17" s="3" customFormat="1" x14ac:dyDescent="0.15">
      <c r="P84" s="4"/>
      <c r="Q84" s="4"/>
    </row>
    <row r="85" spans="1:17" s="3" customFormat="1" x14ac:dyDescent="0.15">
      <c r="P85" s="4"/>
      <c r="Q85" s="4"/>
    </row>
    <row r="86" spans="1:17" s="3" customFormat="1" x14ac:dyDescent="0.15">
      <c r="P86" s="4"/>
      <c r="Q86" s="4"/>
    </row>
    <row r="87" spans="1:17" s="3" customFormat="1" x14ac:dyDescent="0.15">
      <c r="P87" s="4"/>
      <c r="Q87" s="4"/>
    </row>
    <row r="88" spans="1:17" s="3" customFormat="1" x14ac:dyDescent="0.15">
      <c r="P88" s="4"/>
      <c r="Q88" s="4"/>
    </row>
    <row r="89" spans="1:17" s="3" customFormat="1" x14ac:dyDescent="0.15">
      <c r="P89" s="4"/>
      <c r="Q89" s="4"/>
    </row>
    <row r="90" spans="1:17" s="3" customFormat="1" x14ac:dyDescent="0.15">
      <c r="P90" s="4"/>
      <c r="Q90" s="4"/>
    </row>
    <row r="91" spans="1:17" s="3" customFormat="1" x14ac:dyDescent="0.15">
      <c r="P91" s="4"/>
      <c r="Q91" s="4"/>
    </row>
    <row r="92" spans="1:17" s="3" customFormat="1" x14ac:dyDescent="0.15">
      <c r="P92" s="4"/>
      <c r="Q92" s="4"/>
    </row>
    <row r="93" spans="1:17" s="3" customFormat="1" x14ac:dyDescent="0.15">
      <c r="P93" s="4"/>
      <c r="Q93" s="4"/>
    </row>
    <row r="94" spans="1:17" s="3" customFormat="1" x14ac:dyDescent="0.15">
      <c r="P94" s="4"/>
      <c r="Q94" s="4"/>
    </row>
    <row r="95" spans="1:17" s="3" customFormat="1" x14ac:dyDescent="0.15">
      <c r="P95" s="4"/>
      <c r="Q95" s="4"/>
    </row>
    <row r="96" spans="1:17" s="3" customFormat="1" x14ac:dyDescent="0.1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2"/>
      <c r="Q96" s="4"/>
    </row>
    <row r="97" spans="1:17" s="3" customFormat="1" x14ac:dyDescent="0.1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2"/>
      <c r="Q97" s="2"/>
    </row>
  </sheetData>
  <mergeCells count="11">
    <mergeCell ref="K7:Q7"/>
    <mergeCell ref="R7:R8"/>
    <mergeCell ref="A1:A3"/>
    <mergeCell ref="C1:J1"/>
    <mergeCell ref="C2:J2"/>
    <mergeCell ref="C3:J3"/>
    <mergeCell ref="A7:A8"/>
    <mergeCell ref="B7:B8"/>
    <mergeCell ref="C7:C8"/>
    <mergeCell ref="D7:D8"/>
    <mergeCell ref="E7:J7"/>
  </mergeCells>
  <phoneticPr fontId="39" type="noConversion"/>
  <pageMargins left="0.5" right="0.15722222626209259" top="0.30000001192092896" bottom="0.27000001072883606" header="0.20000000298023224" footer="0.20000000298023224"/>
  <pageSetup paperSize="9" scale="72" fitToHeight="0" orientation="landscape" verticalDpi="30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Sheet28">
    <pageSetUpPr fitToPage="1"/>
  </sheetPr>
  <dimension ref="A1:IV102"/>
  <sheetViews>
    <sheetView zoomScale="90" zoomScaleNormal="90" workbookViewId="0">
      <selection activeCell="W23" sqref="W23"/>
    </sheetView>
  </sheetViews>
  <sheetFormatPr defaultColWidth="8.88671875" defaultRowHeight="13.5" x14ac:dyDescent="0.15"/>
  <cols>
    <col min="1" max="1" width="9.109375" style="1" customWidth="1"/>
    <col min="2" max="2" width="6.6640625" style="1" customWidth="1"/>
    <col min="3" max="3" width="7.33203125" style="1" customWidth="1"/>
    <col min="4" max="4" width="8.6640625" style="1" customWidth="1"/>
    <col min="5" max="14" width="7.109375" style="1" customWidth="1"/>
    <col min="15" max="15" width="8.44140625" style="1" customWidth="1"/>
    <col min="16" max="16" width="8.6640625" style="1" customWidth="1"/>
    <col min="17" max="17" width="17.6640625" style="1" customWidth="1"/>
    <col min="18" max="256" width="8.88671875" style="1"/>
  </cols>
  <sheetData>
    <row r="1" spans="1:17" s="14" customFormat="1" ht="18.75" customHeight="1" x14ac:dyDescent="0.15">
      <c r="A1" s="1493" t="s">
        <v>519</v>
      </c>
      <c r="B1" s="18" t="s">
        <v>1263</v>
      </c>
      <c r="C1" s="1473" t="s">
        <v>1393</v>
      </c>
      <c r="D1" s="1474"/>
      <c r="E1" s="1474"/>
      <c r="F1" s="1474"/>
      <c r="G1" s="1474"/>
      <c r="H1" s="1474"/>
      <c r="I1" s="1474"/>
      <c r="J1" s="1475"/>
      <c r="M1" s="72"/>
      <c r="N1" s="72"/>
      <c r="O1" s="72"/>
      <c r="P1" s="72"/>
    </row>
    <row r="2" spans="1:17" s="7" customFormat="1" ht="18.75" customHeight="1" x14ac:dyDescent="0.15">
      <c r="A2" s="1494"/>
      <c r="B2" s="17" t="s">
        <v>1230</v>
      </c>
      <c r="C2" s="1476" t="s">
        <v>180</v>
      </c>
      <c r="D2" s="1477"/>
      <c r="E2" s="1477"/>
      <c r="F2" s="1477"/>
      <c r="G2" s="1477"/>
      <c r="H2" s="1477"/>
      <c r="I2" s="1477"/>
      <c r="J2" s="1478"/>
    </row>
    <row r="3" spans="1:17" s="7" customFormat="1" ht="18.75" customHeight="1" x14ac:dyDescent="0.15">
      <c r="A3" s="1495"/>
      <c r="B3" s="16" t="s">
        <v>527</v>
      </c>
      <c r="C3" s="1479" t="s">
        <v>92</v>
      </c>
      <c r="D3" s="1480"/>
      <c r="E3" s="1480"/>
      <c r="F3" s="1480"/>
      <c r="G3" s="1480"/>
      <c r="H3" s="1480"/>
      <c r="I3" s="1480"/>
      <c r="J3" s="1481"/>
    </row>
    <row r="4" spans="1:17" s="7" customFormat="1" ht="15.75" customHeight="1" x14ac:dyDescent="0.15">
      <c r="A4" s="13"/>
      <c r="B4" s="13"/>
      <c r="C4" s="12"/>
      <c r="D4" s="8"/>
      <c r="E4" s="8"/>
      <c r="F4" s="8"/>
      <c r="G4" s="8"/>
      <c r="H4" s="8"/>
      <c r="I4" s="8"/>
      <c r="J4" s="8"/>
      <c r="K4" s="8"/>
    </row>
    <row r="5" spans="1:17" s="7" customFormat="1" ht="23.25" customHeight="1" x14ac:dyDescent="0.15">
      <c r="A5" s="467" t="s">
        <v>1387</v>
      </c>
      <c r="B5" s="19"/>
      <c r="C5" s="12"/>
      <c r="D5" s="8"/>
      <c r="E5" s="8"/>
      <c r="F5" s="8"/>
      <c r="G5" s="8"/>
      <c r="H5" s="8"/>
      <c r="I5" s="8"/>
      <c r="J5" s="502"/>
      <c r="K5" s="502"/>
    </row>
    <row r="6" spans="1:17" s="7" customFormat="1" ht="19.5" customHeight="1" x14ac:dyDescent="0.15">
      <c r="A6" s="19"/>
      <c r="B6" s="19"/>
      <c r="C6" s="12"/>
      <c r="D6" s="8"/>
      <c r="E6" s="8"/>
      <c r="F6" s="8"/>
      <c r="G6" s="8"/>
      <c r="H6" s="8"/>
      <c r="I6" s="8"/>
      <c r="J6" s="502"/>
      <c r="K6" s="502"/>
      <c r="P6" s="462" t="s">
        <v>641</v>
      </c>
      <c r="Q6" s="7" t="s">
        <v>287</v>
      </c>
    </row>
    <row r="7" spans="1:17" ht="18" customHeight="1" x14ac:dyDescent="0.15">
      <c r="A7" s="1424" t="s">
        <v>518</v>
      </c>
      <c r="B7" s="1410" t="s">
        <v>492</v>
      </c>
      <c r="C7" s="1410" t="s">
        <v>502</v>
      </c>
      <c r="D7" s="1411" t="s">
        <v>525</v>
      </c>
      <c r="E7" s="1428" t="s">
        <v>509</v>
      </c>
      <c r="F7" s="1429"/>
      <c r="G7" s="1429"/>
      <c r="H7" s="1429"/>
      <c r="I7" s="1429"/>
      <c r="J7" s="1429"/>
      <c r="K7" s="1430"/>
      <c r="L7" s="1409" t="s">
        <v>521</v>
      </c>
      <c r="M7" s="1410"/>
      <c r="N7" s="1410"/>
      <c r="O7" s="1410"/>
      <c r="P7" s="1411"/>
      <c r="Q7" s="1412" t="s">
        <v>1142</v>
      </c>
    </row>
    <row r="8" spans="1:17" ht="18" customHeight="1" x14ac:dyDescent="0.15">
      <c r="A8" s="1425"/>
      <c r="B8" s="1426"/>
      <c r="C8" s="1426"/>
      <c r="D8" s="1427"/>
      <c r="E8" s="207" t="s">
        <v>422</v>
      </c>
      <c r="F8" s="205" t="s">
        <v>1210</v>
      </c>
      <c r="G8" s="205" t="s">
        <v>382</v>
      </c>
      <c r="H8" s="205" t="s">
        <v>538</v>
      </c>
      <c r="I8" s="205" t="s">
        <v>516</v>
      </c>
      <c r="J8" s="205" t="s">
        <v>372</v>
      </c>
      <c r="K8" s="208" t="s">
        <v>416</v>
      </c>
      <c r="L8" s="206" t="s">
        <v>528</v>
      </c>
      <c r="M8" s="193" t="s">
        <v>416</v>
      </c>
      <c r="N8" s="193" t="s">
        <v>372</v>
      </c>
      <c r="O8" s="193" t="s">
        <v>516</v>
      </c>
      <c r="P8" s="505" t="s">
        <v>1210</v>
      </c>
      <c r="Q8" s="1413"/>
    </row>
    <row r="9" spans="1:17" s="4" customFormat="1" ht="23.25" customHeight="1" x14ac:dyDescent="0.15">
      <c r="A9" s="528" t="s">
        <v>513</v>
      </c>
      <c r="B9" s="529" t="s">
        <v>514</v>
      </c>
      <c r="C9" s="530" t="s">
        <v>1210</v>
      </c>
      <c r="D9" s="531" t="s">
        <v>969</v>
      </c>
      <c r="E9" s="528"/>
      <c r="F9" s="529"/>
      <c r="G9" s="529"/>
      <c r="H9" s="529"/>
      <c r="I9" s="529"/>
      <c r="J9" s="529"/>
      <c r="K9" s="532"/>
      <c r="L9" s="533">
        <v>0.2673611111111111</v>
      </c>
      <c r="M9" s="529" t="s">
        <v>527</v>
      </c>
      <c r="N9" s="529"/>
      <c r="O9" s="534">
        <v>0.29444444444444445</v>
      </c>
      <c r="P9" s="531" t="s">
        <v>527</v>
      </c>
      <c r="Q9" s="535"/>
    </row>
    <row r="10" spans="1:17" s="4" customFormat="1" ht="26.25" customHeight="1" x14ac:dyDescent="0.15">
      <c r="A10" s="106" t="s">
        <v>467</v>
      </c>
      <c r="B10" s="23" t="s">
        <v>961</v>
      </c>
      <c r="C10" s="47" t="s">
        <v>1210</v>
      </c>
      <c r="D10" s="35" t="s">
        <v>1212</v>
      </c>
      <c r="E10" s="106"/>
      <c r="F10" s="23"/>
      <c r="G10" s="23"/>
      <c r="H10" s="23"/>
      <c r="I10" s="23"/>
      <c r="J10" s="23"/>
      <c r="K10" s="171"/>
      <c r="L10" s="108">
        <v>0.27083333333333331</v>
      </c>
      <c r="M10" s="23"/>
      <c r="N10" s="23" t="s">
        <v>527</v>
      </c>
      <c r="O10" s="5">
        <v>0.29791666666666666</v>
      </c>
      <c r="P10" s="35" t="s">
        <v>489</v>
      </c>
      <c r="Q10" s="544" t="s">
        <v>178</v>
      </c>
    </row>
    <row r="11" spans="1:17" s="4" customFormat="1" ht="22.5" customHeight="1" x14ac:dyDescent="0.15">
      <c r="A11" s="506" t="s">
        <v>513</v>
      </c>
      <c r="B11" s="507" t="s">
        <v>469</v>
      </c>
      <c r="C11" s="508" t="s">
        <v>1210</v>
      </c>
      <c r="D11" s="509" t="s">
        <v>969</v>
      </c>
      <c r="E11" s="506"/>
      <c r="F11" s="507"/>
      <c r="G11" s="507"/>
      <c r="H11" s="507"/>
      <c r="I11" s="1573" t="s">
        <v>246</v>
      </c>
      <c r="J11" s="1574"/>
      <c r="K11" s="1575"/>
      <c r="L11" s="510">
        <v>0.2986111111111111</v>
      </c>
      <c r="M11" s="507" t="s">
        <v>527</v>
      </c>
      <c r="N11" s="507"/>
      <c r="O11" s="511">
        <v>0.32500000000000001</v>
      </c>
      <c r="P11" s="509" t="s">
        <v>527</v>
      </c>
      <c r="Q11" s="512"/>
    </row>
    <row r="12" spans="1:17" s="4" customFormat="1" ht="22.5" customHeight="1" x14ac:dyDescent="0.15">
      <c r="A12" s="506" t="s">
        <v>1188</v>
      </c>
      <c r="B12" s="507" t="s">
        <v>517</v>
      </c>
      <c r="C12" s="508" t="s">
        <v>1210</v>
      </c>
      <c r="D12" s="509" t="s">
        <v>969</v>
      </c>
      <c r="E12" s="513"/>
      <c r="F12" s="514" t="s">
        <v>1093</v>
      </c>
      <c r="G12" s="515">
        <v>0.27499999999999997</v>
      </c>
      <c r="H12" s="515">
        <v>0.27986111111111112</v>
      </c>
      <c r="I12" s="515">
        <v>0.28750000000000003</v>
      </c>
      <c r="J12" s="514"/>
      <c r="K12" s="516" t="s">
        <v>527</v>
      </c>
      <c r="L12" s="517">
        <v>0.31944444444444448</v>
      </c>
      <c r="M12" s="514"/>
      <c r="N12" s="514" t="s">
        <v>527</v>
      </c>
      <c r="O12" s="514" t="s">
        <v>592</v>
      </c>
      <c r="P12" s="518" t="s">
        <v>527</v>
      </c>
      <c r="Q12" s="512"/>
    </row>
    <row r="13" spans="1:17" s="4" customFormat="1" ht="22.5" customHeight="1" x14ac:dyDescent="0.15">
      <c r="A13" s="536" t="s">
        <v>604</v>
      </c>
      <c r="B13" s="537" t="s">
        <v>514</v>
      </c>
      <c r="C13" s="538" t="s">
        <v>1210</v>
      </c>
      <c r="D13" s="539" t="s">
        <v>1212</v>
      </c>
      <c r="E13" s="536"/>
      <c r="F13" s="540">
        <v>0.3125</v>
      </c>
      <c r="G13" s="540">
        <v>0.32361111111111113</v>
      </c>
      <c r="H13" s="540">
        <v>0.32847222222222222</v>
      </c>
      <c r="I13" s="540">
        <v>0.33611111111111108</v>
      </c>
      <c r="J13" s="537" t="s">
        <v>527</v>
      </c>
      <c r="K13" s="541"/>
      <c r="L13" s="542">
        <v>0.3756944444444445</v>
      </c>
      <c r="M13" s="537" t="s">
        <v>527</v>
      </c>
      <c r="N13" s="537"/>
      <c r="O13" s="540">
        <v>0.40208333333333335</v>
      </c>
      <c r="P13" s="539" t="s">
        <v>527</v>
      </c>
      <c r="Q13" s="429"/>
    </row>
    <row r="14" spans="1:17" s="4" customFormat="1" ht="22.5" customHeight="1" x14ac:dyDescent="0.15">
      <c r="A14" s="506" t="s">
        <v>513</v>
      </c>
      <c r="B14" s="507" t="s">
        <v>469</v>
      </c>
      <c r="C14" s="508" t="s">
        <v>1210</v>
      </c>
      <c r="D14" s="509" t="s">
        <v>969</v>
      </c>
      <c r="E14" s="506"/>
      <c r="F14" s="511">
        <v>0.34722222222222227</v>
      </c>
      <c r="G14" s="511">
        <v>0.35833333333333334</v>
      </c>
      <c r="H14" s="511">
        <v>0.36319444444444443</v>
      </c>
      <c r="I14" s="511">
        <v>0.37083333333333335</v>
      </c>
      <c r="J14" s="507"/>
      <c r="K14" s="519" t="s">
        <v>527</v>
      </c>
      <c r="L14" s="510">
        <v>0.41736111111111113</v>
      </c>
      <c r="M14" s="507" t="s">
        <v>527</v>
      </c>
      <c r="N14" s="507"/>
      <c r="O14" s="511">
        <v>0.44375000000000003</v>
      </c>
      <c r="P14" s="509" t="s">
        <v>527</v>
      </c>
      <c r="Q14" s="512"/>
    </row>
    <row r="15" spans="1:17" s="4" customFormat="1" ht="22.5" customHeight="1" x14ac:dyDescent="0.15">
      <c r="A15" s="506" t="s">
        <v>467</v>
      </c>
      <c r="B15" s="507" t="s">
        <v>517</v>
      </c>
      <c r="C15" s="508" t="s">
        <v>1210</v>
      </c>
      <c r="D15" s="509" t="s">
        <v>1212</v>
      </c>
      <c r="E15" s="513"/>
      <c r="F15" s="515">
        <v>0.3888888888888889</v>
      </c>
      <c r="G15" s="515">
        <v>0.39999999999999997</v>
      </c>
      <c r="H15" s="515">
        <v>0.40486111111111112</v>
      </c>
      <c r="I15" s="515">
        <v>0.41250000000000003</v>
      </c>
      <c r="J15" s="514" t="s">
        <v>527</v>
      </c>
      <c r="K15" s="516"/>
      <c r="L15" s="517">
        <v>0.45902777777777781</v>
      </c>
      <c r="M15" s="514"/>
      <c r="N15" s="514" t="s">
        <v>527</v>
      </c>
      <c r="O15" s="515">
        <v>0.48194444444444445</v>
      </c>
      <c r="P15" s="518" t="s">
        <v>527</v>
      </c>
      <c r="Q15" s="512"/>
    </row>
    <row r="16" spans="1:17" s="4" customFormat="1" ht="22.5" customHeight="1" x14ac:dyDescent="0.15">
      <c r="A16" s="536" t="s">
        <v>513</v>
      </c>
      <c r="B16" s="537" t="s">
        <v>514</v>
      </c>
      <c r="C16" s="538" t="s">
        <v>1210</v>
      </c>
      <c r="D16" s="539" t="s">
        <v>969</v>
      </c>
      <c r="E16" s="536"/>
      <c r="F16" s="540">
        <v>0.43055555555555558</v>
      </c>
      <c r="G16" s="540">
        <v>0.44166666666666665</v>
      </c>
      <c r="H16" s="540">
        <v>0.4465277777777778</v>
      </c>
      <c r="I16" s="540">
        <v>0.45416666666666666</v>
      </c>
      <c r="J16" s="537"/>
      <c r="K16" s="541" t="s">
        <v>527</v>
      </c>
      <c r="L16" s="542">
        <v>0.50069444444444444</v>
      </c>
      <c r="M16" s="537" t="s">
        <v>527</v>
      </c>
      <c r="N16" s="537"/>
      <c r="O16" s="540">
        <v>0.52708333333333335</v>
      </c>
      <c r="P16" s="539" t="s">
        <v>527</v>
      </c>
      <c r="Q16" s="429"/>
    </row>
    <row r="17" spans="1:17" s="4" customFormat="1" ht="22.5" customHeight="1" x14ac:dyDescent="0.15">
      <c r="A17" s="506" t="s">
        <v>513</v>
      </c>
      <c r="B17" s="507" t="s">
        <v>469</v>
      </c>
      <c r="C17" s="508" t="s">
        <v>1210</v>
      </c>
      <c r="D17" s="509" t="s">
        <v>969</v>
      </c>
      <c r="E17" s="506"/>
      <c r="F17" s="511">
        <v>0.47222222222222227</v>
      </c>
      <c r="G17" s="511">
        <v>0.48333333333333334</v>
      </c>
      <c r="H17" s="511">
        <v>0.48819444444444443</v>
      </c>
      <c r="I17" s="511">
        <v>0.49583333333333335</v>
      </c>
      <c r="J17" s="507"/>
      <c r="K17" s="519" t="s">
        <v>527</v>
      </c>
      <c r="L17" s="510">
        <v>0.54236111111111118</v>
      </c>
      <c r="M17" s="507" t="s">
        <v>527</v>
      </c>
      <c r="N17" s="507"/>
      <c r="O17" s="511">
        <v>0.56874999999999998</v>
      </c>
      <c r="P17" s="509" t="s">
        <v>527</v>
      </c>
      <c r="Q17" s="512"/>
    </row>
    <row r="18" spans="1:17" s="4" customFormat="1" ht="22.5" customHeight="1" x14ac:dyDescent="0.15">
      <c r="A18" s="506" t="s">
        <v>467</v>
      </c>
      <c r="B18" s="507" t="s">
        <v>517</v>
      </c>
      <c r="C18" s="508" t="s">
        <v>1210</v>
      </c>
      <c r="D18" s="509" t="s">
        <v>1212</v>
      </c>
      <c r="E18" s="513"/>
      <c r="F18" s="515">
        <v>0.51388888888888895</v>
      </c>
      <c r="G18" s="515">
        <v>0.52500000000000002</v>
      </c>
      <c r="H18" s="515">
        <v>0.52986111111111112</v>
      </c>
      <c r="I18" s="515">
        <v>0.53749999999999998</v>
      </c>
      <c r="J18" s="514" t="s">
        <v>527</v>
      </c>
      <c r="K18" s="516"/>
      <c r="L18" s="517">
        <v>0.58402777777777781</v>
      </c>
      <c r="M18" s="514"/>
      <c r="N18" s="514" t="s">
        <v>527</v>
      </c>
      <c r="O18" s="515">
        <v>0.6069444444444444</v>
      </c>
      <c r="P18" s="518" t="s">
        <v>527</v>
      </c>
      <c r="Q18" s="512"/>
    </row>
    <row r="19" spans="1:17" s="4" customFormat="1" ht="22.5" customHeight="1" x14ac:dyDescent="0.15">
      <c r="A19" s="536" t="s">
        <v>513</v>
      </c>
      <c r="B19" s="537" t="s">
        <v>514</v>
      </c>
      <c r="C19" s="538" t="s">
        <v>1210</v>
      </c>
      <c r="D19" s="539" t="s">
        <v>969</v>
      </c>
      <c r="E19" s="536"/>
      <c r="F19" s="540">
        <v>0.55555555555555558</v>
      </c>
      <c r="G19" s="540">
        <v>0.56666666666666665</v>
      </c>
      <c r="H19" s="540">
        <v>0.57152777777777775</v>
      </c>
      <c r="I19" s="540">
        <v>0.57916666666666672</v>
      </c>
      <c r="J19" s="537"/>
      <c r="K19" s="541" t="s">
        <v>527</v>
      </c>
      <c r="L19" s="542">
        <v>0.62569444444444444</v>
      </c>
      <c r="M19" s="537" t="s">
        <v>527</v>
      </c>
      <c r="N19" s="537"/>
      <c r="O19" s="540">
        <v>0.65208333333333335</v>
      </c>
      <c r="P19" s="539" t="s">
        <v>527</v>
      </c>
      <c r="Q19" s="429"/>
    </row>
    <row r="20" spans="1:17" s="4" customFormat="1" ht="22.5" customHeight="1" x14ac:dyDescent="0.15">
      <c r="A20" s="506" t="s">
        <v>513</v>
      </c>
      <c r="B20" s="507" t="s">
        <v>469</v>
      </c>
      <c r="C20" s="508" t="s">
        <v>1210</v>
      </c>
      <c r="D20" s="509" t="s">
        <v>969</v>
      </c>
      <c r="E20" s="506"/>
      <c r="F20" s="511">
        <v>0.59722222222222221</v>
      </c>
      <c r="G20" s="511">
        <v>0.60833333333333328</v>
      </c>
      <c r="H20" s="511">
        <v>0.61319444444444449</v>
      </c>
      <c r="I20" s="511">
        <v>0.62083333333333335</v>
      </c>
      <c r="J20" s="507"/>
      <c r="K20" s="519" t="s">
        <v>527</v>
      </c>
      <c r="L20" s="510">
        <v>0.66736111111111107</v>
      </c>
      <c r="M20" s="507" t="s">
        <v>527</v>
      </c>
      <c r="N20" s="507"/>
      <c r="O20" s="511">
        <v>0.69374999999999998</v>
      </c>
      <c r="P20" s="509" t="s">
        <v>527</v>
      </c>
      <c r="Q20" s="512"/>
    </row>
    <row r="21" spans="1:17" s="4" customFormat="1" ht="22.5" customHeight="1" x14ac:dyDescent="0.15">
      <c r="A21" s="506" t="s">
        <v>467</v>
      </c>
      <c r="B21" s="507" t="s">
        <v>517</v>
      </c>
      <c r="C21" s="508" t="s">
        <v>1210</v>
      </c>
      <c r="D21" s="509" t="s">
        <v>1212</v>
      </c>
      <c r="E21" s="513"/>
      <c r="F21" s="515">
        <v>0.63888888888888895</v>
      </c>
      <c r="G21" s="515">
        <v>0.65</v>
      </c>
      <c r="H21" s="515">
        <v>0.65486111111111112</v>
      </c>
      <c r="I21" s="515">
        <v>0.66249999999999998</v>
      </c>
      <c r="J21" s="514" t="s">
        <v>527</v>
      </c>
      <c r="K21" s="516"/>
      <c r="L21" s="517">
        <v>0.7090277777777777</v>
      </c>
      <c r="M21" s="514"/>
      <c r="N21" s="514" t="s">
        <v>527</v>
      </c>
      <c r="O21" s="515">
        <v>0.7319444444444444</v>
      </c>
      <c r="P21" s="518" t="s">
        <v>527</v>
      </c>
      <c r="Q21" s="512"/>
    </row>
    <row r="22" spans="1:17" s="4" customFormat="1" ht="26.25" customHeight="1" x14ac:dyDescent="0.15">
      <c r="A22" s="536" t="s">
        <v>513</v>
      </c>
      <c r="B22" s="537" t="s">
        <v>514</v>
      </c>
      <c r="C22" s="538" t="s">
        <v>1210</v>
      </c>
      <c r="D22" s="539" t="s">
        <v>969</v>
      </c>
      <c r="E22" s="536"/>
      <c r="F22" s="540">
        <v>0.68055555555555547</v>
      </c>
      <c r="G22" s="540">
        <v>0.69166666666666676</v>
      </c>
      <c r="H22" s="540">
        <v>0.69652777777777775</v>
      </c>
      <c r="I22" s="540">
        <v>0.70416666666666661</v>
      </c>
      <c r="J22" s="537"/>
      <c r="K22" s="541" t="s">
        <v>527</v>
      </c>
      <c r="L22" s="542">
        <v>0.75069444444444444</v>
      </c>
      <c r="M22" s="537" t="s">
        <v>527</v>
      </c>
      <c r="N22" s="537"/>
      <c r="O22" s="540">
        <v>0.77708333333333324</v>
      </c>
      <c r="P22" s="539" t="s">
        <v>34</v>
      </c>
      <c r="Q22" s="429"/>
    </row>
    <row r="23" spans="1:17" s="4" customFormat="1" ht="23.25" customHeight="1" x14ac:dyDescent="0.15">
      <c r="A23" s="506" t="s">
        <v>467</v>
      </c>
      <c r="B23" s="507" t="s">
        <v>469</v>
      </c>
      <c r="C23" s="508" t="s">
        <v>1210</v>
      </c>
      <c r="D23" s="509" t="s">
        <v>1212</v>
      </c>
      <c r="E23" s="506"/>
      <c r="F23" s="511">
        <v>0.72222222222222221</v>
      </c>
      <c r="G23" s="511">
        <v>0.73333333333333339</v>
      </c>
      <c r="H23" s="511">
        <v>0.73819444444444438</v>
      </c>
      <c r="I23" s="511">
        <v>0.74583333333333324</v>
      </c>
      <c r="J23" s="507" t="s">
        <v>527</v>
      </c>
      <c r="K23" s="519"/>
      <c r="L23" s="510">
        <v>0.79236111111111107</v>
      </c>
      <c r="M23" s="507"/>
      <c r="N23" s="507" t="s">
        <v>527</v>
      </c>
      <c r="O23" s="511">
        <v>0.81527777777777777</v>
      </c>
      <c r="P23" s="509" t="s">
        <v>527</v>
      </c>
      <c r="Q23" s="512"/>
    </row>
    <row r="24" spans="1:17" s="4" customFormat="1" ht="23.25" customHeight="1" x14ac:dyDescent="0.15">
      <c r="A24" s="506" t="s">
        <v>513</v>
      </c>
      <c r="B24" s="507" t="s">
        <v>517</v>
      </c>
      <c r="C24" s="508" t="s">
        <v>1210</v>
      </c>
      <c r="D24" s="509" t="s">
        <v>969</v>
      </c>
      <c r="E24" s="513"/>
      <c r="F24" s="515">
        <v>0.76388888888888884</v>
      </c>
      <c r="G24" s="515">
        <v>0.77500000000000002</v>
      </c>
      <c r="H24" s="515">
        <v>0.77986111111111101</v>
      </c>
      <c r="I24" s="515">
        <v>0.78749999999999998</v>
      </c>
      <c r="J24" s="514"/>
      <c r="K24" s="516" t="s">
        <v>527</v>
      </c>
      <c r="L24" s="517">
        <v>0.8340277777777777</v>
      </c>
      <c r="M24" s="514" t="s">
        <v>527</v>
      </c>
      <c r="N24" s="514"/>
      <c r="O24" s="515">
        <v>0.86041666666666661</v>
      </c>
      <c r="P24" s="518" t="s">
        <v>527</v>
      </c>
      <c r="Q24" s="512"/>
    </row>
    <row r="25" spans="1:17" s="4" customFormat="1" ht="23.25" customHeight="1" x14ac:dyDescent="0.15">
      <c r="A25" s="536" t="s">
        <v>513</v>
      </c>
      <c r="B25" s="537" t="s">
        <v>514</v>
      </c>
      <c r="C25" s="538" t="s">
        <v>1210</v>
      </c>
      <c r="D25" s="539" t="s">
        <v>969</v>
      </c>
      <c r="E25" s="536" t="s">
        <v>548</v>
      </c>
      <c r="F25" s="537" t="s">
        <v>724</v>
      </c>
      <c r="G25" s="540">
        <v>0.81805555555555554</v>
      </c>
      <c r="H25" s="540">
        <v>0.82361111111111107</v>
      </c>
      <c r="I25" s="540">
        <v>0.83124999999999993</v>
      </c>
      <c r="J25" s="537"/>
      <c r="K25" s="541" t="s">
        <v>527</v>
      </c>
      <c r="L25" s="542">
        <v>0.86458333333333337</v>
      </c>
      <c r="M25" s="537" t="s">
        <v>527</v>
      </c>
      <c r="N25" s="537"/>
      <c r="O25" s="540">
        <v>0.89097222222222217</v>
      </c>
      <c r="P25" s="543" t="s">
        <v>489</v>
      </c>
      <c r="Q25" s="429"/>
    </row>
    <row r="26" spans="1:17" s="4" customFormat="1" ht="23.25" customHeight="1" x14ac:dyDescent="0.15">
      <c r="A26" s="506" t="s">
        <v>604</v>
      </c>
      <c r="B26" s="507" t="s">
        <v>469</v>
      </c>
      <c r="C26" s="508" t="s">
        <v>1210</v>
      </c>
      <c r="D26" s="509" t="s">
        <v>1212</v>
      </c>
      <c r="E26" s="506"/>
      <c r="F26" s="511">
        <v>0.85555555555555562</v>
      </c>
      <c r="G26" s="511">
        <v>0.8666666666666667</v>
      </c>
      <c r="H26" s="511">
        <v>0.87222222222222223</v>
      </c>
      <c r="I26" s="511">
        <v>0.87986111111111109</v>
      </c>
      <c r="J26" s="507" t="s">
        <v>527</v>
      </c>
      <c r="K26" s="519"/>
      <c r="L26" s="520" t="s">
        <v>769</v>
      </c>
      <c r="M26" s="507" t="s">
        <v>527</v>
      </c>
      <c r="N26" s="507"/>
      <c r="O26" s="507" t="s">
        <v>862</v>
      </c>
      <c r="P26" s="509"/>
      <c r="Q26" s="512"/>
    </row>
    <row r="27" spans="1:17" s="4" customFormat="1" ht="27" customHeight="1" x14ac:dyDescent="0.15">
      <c r="A27" s="521" t="s">
        <v>513</v>
      </c>
      <c r="B27" s="522" t="s">
        <v>517</v>
      </c>
      <c r="C27" s="523" t="s">
        <v>1210</v>
      </c>
      <c r="D27" s="524" t="s">
        <v>969</v>
      </c>
      <c r="E27" s="521"/>
      <c r="F27" s="525">
        <v>0.89027777777777783</v>
      </c>
      <c r="G27" s="525">
        <v>0.90138888888888891</v>
      </c>
      <c r="H27" s="525">
        <v>0.90694444444444444</v>
      </c>
      <c r="I27" s="525">
        <v>0.9145833333333333</v>
      </c>
      <c r="J27" s="522"/>
      <c r="K27" s="545" t="s">
        <v>527</v>
      </c>
      <c r="L27" s="526" t="s">
        <v>960</v>
      </c>
      <c r="M27" s="522"/>
      <c r="N27" s="522"/>
      <c r="O27" s="522"/>
      <c r="P27" s="524"/>
      <c r="Q27" s="527"/>
    </row>
    <row r="28" spans="1:17" s="3" customFormat="1" x14ac:dyDescent="0.15"/>
    <row r="29" spans="1:17" s="3" customFormat="1" ht="21" customHeight="1" x14ac:dyDescent="0.15">
      <c r="A29" s="1414" t="s">
        <v>233</v>
      </c>
      <c r="B29" s="1414"/>
      <c r="C29" s="1414"/>
      <c r="D29" s="1414"/>
      <c r="E29" s="1414"/>
      <c r="F29" s="1414"/>
      <c r="G29" s="1414"/>
      <c r="H29" s="1414"/>
      <c r="I29" s="1414"/>
      <c r="J29" s="1414"/>
      <c r="K29" s="1414"/>
      <c r="L29" s="1414"/>
      <c r="M29" s="1414"/>
      <c r="N29" s="1414"/>
      <c r="O29" s="1414"/>
      <c r="P29" s="1414"/>
      <c r="Q29" s="1414"/>
    </row>
    <row r="30" spans="1:17" s="3" customFormat="1" x14ac:dyDescent="0.15"/>
    <row r="31" spans="1:17" s="3" customFormat="1" x14ac:dyDescent="0.15"/>
    <row r="32" spans="1:17" s="3" customFormat="1" x14ac:dyDescent="0.15"/>
    <row r="33" s="3" customFormat="1" x14ac:dyDescent="0.15"/>
    <row r="34" s="3" customFormat="1" x14ac:dyDescent="0.15"/>
    <row r="35" s="3" customFormat="1" x14ac:dyDescent="0.15"/>
    <row r="36" s="3" customFormat="1" x14ac:dyDescent="0.15"/>
    <row r="37" s="3" customFormat="1" x14ac:dyDescent="0.15"/>
    <row r="38" s="3" customFormat="1" x14ac:dyDescent="0.15"/>
    <row r="39" s="3" customFormat="1" x14ac:dyDescent="0.15"/>
    <row r="40" s="3" customFormat="1" x14ac:dyDescent="0.15"/>
    <row r="41" s="3" customFormat="1" x14ac:dyDescent="0.15"/>
    <row r="42" s="3" customFormat="1" x14ac:dyDescent="0.15"/>
    <row r="43" s="3" customFormat="1" x14ac:dyDescent="0.15"/>
    <row r="44" s="3" customFormat="1" x14ac:dyDescent="0.15"/>
    <row r="45" s="3" customFormat="1" x14ac:dyDescent="0.15"/>
    <row r="46" s="3" customFormat="1" x14ac:dyDescent="0.15"/>
    <row r="47" s="3" customFormat="1" x14ac:dyDescent="0.15"/>
    <row r="48" s="3" customFormat="1" x14ac:dyDescent="0.15"/>
    <row r="49" s="3" customFormat="1" x14ac:dyDescent="0.15"/>
    <row r="50" s="3" customFormat="1" x14ac:dyDescent="0.15"/>
    <row r="51" s="3" customFormat="1" x14ac:dyDescent="0.15"/>
    <row r="52" s="3" customFormat="1" x14ac:dyDescent="0.15"/>
    <row r="53" s="3" customFormat="1" x14ac:dyDescent="0.15"/>
    <row r="54" s="3" customFormat="1" x14ac:dyDescent="0.15"/>
    <row r="55" s="3" customFormat="1" x14ac:dyDescent="0.15"/>
    <row r="56" s="3" customFormat="1" x14ac:dyDescent="0.15"/>
    <row r="57" s="3" customFormat="1" x14ac:dyDescent="0.15"/>
    <row r="58" s="3" customFormat="1" x14ac:dyDescent="0.15"/>
    <row r="59" s="3" customFormat="1" x14ac:dyDescent="0.15"/>
    <row r="60" s="3" customFormat="1" x14ac:dyDescent="0.15"/>
    <row r="61" s="3" customFormat="1" x14ac:dyDescent="0.15"/>
    <row r="62" s="3" customFormat="1" x14ac:dyDescent="0.15"/>
    <row r="63" s="3" customFormat="1" x14ac:dyDescent="0.15"/>
    <row r="64" s="3" customFormat="1" x14ac:dyDescent="0.15"/>
    <row r="65" s="3" customFormat="1" x14ac:dyDescent="0.15"/>
    <row r="66" s="3" customFormat="1" x14ac:dyDescent="0.15"/>
    <row r="67" s="3" customFormat="1" x14ac:dyDescent="0.15"/>
    <row r="68" s="3" customFormat="1" x14ac:dyDescent="0.15"/>
    <row r="69" s="3" customFormat="1" x14ac:dyDescent="0.15"/>
    <row r="70" s="3" customFormat="1" x14ac:dyDescent="0.15"/>
    <row r="71" s="3" customFormat="1" x14ac:dyDescent="0.15"/>
    <row r="72" s="3" customFormat="1" x14ac:dyDescent="0.15"/>
    <row r="73" s="3" customFormat="1" x14ac:dyDescent="0.15"/>
    <row r="74" s="3" customFormat="1" x14ac:dyDescent="0.15"/>
    <row r="75" s="3" customFormat="1" x14ac:dyDescent="0.15"/>
    <row r="76" s="3" customFormat="1" x14ac:dyDescent="0.15"/>
    <row r="77" s="3" customFormat="1" x14ac:dyDescent="0.15"/>
    <row r="78" s="3" customFormat="1" x14ac:dyDescent="0.15"/>
    <row r="79" s="3" customFormat="1" x14ac:dyDescent="0.15"/>
    <row r="80" s="3" customFormat="1" x14ac:dyDescent="0.15"/>
    <row r="81" s="3" customFormat="1" x14ac:dyDescent="0.15"/>
    <row r="82" s="3" customFormat="1" x14ac:dyDescent="0.15"/>
    <row r="83" s="3" customFormat="1" x14ac:dyDescent="0.15"/>
    <row r="84" s="3" customFormat="1" x14ac:dyDescent="0.15"/>
    <row r="85" s="3" customFormat="1" x14ac:dyDescent="0.15"/>
    <row r="86" s="3" customFormat="1" x14ac:dyDescent="0.15"/>
    <row r="87" s="3" customFormat="1" x14ac:dyDescent="0.15"/>
    <row r="88" s="3" customFormat="1" x14ac:dyDescent="0.15"/>
    <row r="89" s="3" customFormat="1" x14ac:dyDescent="0.15"/>
    <row r="90" s="3" customFormat="1" x14ac:dyDescent="0.15"/>
    <row r="91" s="3" customFormat="1" x14ac:dyDescent="0.15"/>
    <row r="92" s="3" customFormat="1" x14ac:dyDescent="0.15"/>
    <row r="93" s="3" customFormat="1" x14ac:dyDescent="0.15"/>
    <row r="94" s="3" customFormat="1" x14ac:dyDescent="0.15"/>
    <row r="95" s="3" customFormat="1" x14ac:dyDescent="0.15"/>
    <row r="96" s="3" customFormat="1" x14ac:dyDescent="0.15"/>
    <row r="97" s="3" customFormat="1" x14ac:dyDescent="0.15"/>
    <row r="98" s="3" customFormat="1" x14ac:dyDescent="0.15"/>
    <row r="99" s="3" customFormat="1" x14ac:dyDescent="0.15"/>
    <row r="100" s="3" customFormat="1" x14ac:dyDescent="0.15"/>
    <row r="101" s="3" customFormat="1" x14ac:dyDescent="0.15"/>
    <row r="102" s="3" customFormat="1" x14ac:dyDescent="0.15"/>
  </sheetData>
  <mergeCells count="13">
    <mergeCell ref="L7:P7"/>
    <mergeCell ref="Q7:Q8"/>
    <mergeCell ref="I11:K11"/>
    <mergeCell ref="A29:Q29"/>
    <mergeCell ref="A1:A3"/>
    <mergeCell ref="C1:J1"/>
    <mergeCell ref="C2:J2"/>
    <mergeCell ref="C3:J3"/>
    <mergeCell ref="A7:A8"/>
    <mergeCell ref="B7:B8"/>
    <mergeCell ref="C7:C8"/>
    <mergeCell ref="D7:D8"/>
    <mergeCell ref="E7:K7"/>
  </mergeCells>
  <phoneticPr fontId="39" type="noConversion"/>
  <pageMargins left="0.55097222328186035" right="0.25" top="0.25986111164093018" bottom="0.25986111164093018" header="0.20000000298023224" footer="0.19666667282581329"/>
  <pageSetup paperSize="9" scale="84" fitToHeight="0" orientation="landscape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CA3006-8EEA-4B91-B39D-0A2CD31F2A05}">
  <sheetPr>
    <pageSetUpPr fitToPage="1"/>
  </sheetPr>
  <dimension ref="A1:IT100"/>
  <sheetViews>
    <sheetView zoomScale="90" zoomScaleNormal="90" workbookViewId="0">
      <selection activeCell="L15" sqref="L15"/>
    </sheetView>
  </sheetViews>
  <sheetFormatPr defaultColWidth="8.88671875" defaultRowHeight="13.5" x14ac:dyDescent="0.15"/>
  <cols>
    <col min="1" max="1" width="15.77734375" style="1055" customWidth="1"/>
    <col min="2" max="2" width="9.21875" style="1055" customWidth="1"/>
    <col min="3" max="3" width="8.44140625" style="1055" bestFit="1" customWidth="1"/>
    <col min="4" max="4" width="9.88671875" style="1055" customWidth="1"/>
    <col min="5" max="8" width="9.6640625" style="1055" customWidth="1"/>
    <col min="9" max="9" width="12.33203125" style="1055" customWidth="1"/>
    <col min="10" max="10" width="20.77734375" style="1055" customWidth="1"/>
    <col min="11" max="11" width="8.5546875" style="1177" customWidth="1"/>
    <col min="12" max="13" width="6.77734375" style="1177" customWidth="1"/>
    <col min="14" max="14" width="4.88671875" style="1055" customWidth="1"/>
    <col min="15" max="20" width="6.77734375" style="1055" customWidth="1"/>
    <col min="21" max="254" width="8.88671875" style="1055"/>
    <col min="255" max="16384" width="8.88671875" style="833"/>
  </cols>
  <sheetData>
    <row r="1" spans="1:15" s="914" customFormat="1" ht="23.25" customHeight="1" x14ac:dyDescent="0.15">
      <c r="A1" s="1578" t="s">
        <v>519</v>
      </c>
      <c r="B1" s="912" t="s">
        <v>1263</v>
      </c>
      <c r="C1" s="1581" t="s">
        <v>1393</v>
      </c>
      <c r="D1" s="1582"/>
      <c r="E1" s="1582"/>
      <c r="F1" s="1582"/>
      <c r="G1" s="1583"/>
      <c r="H1" s="913"/>
      <c r="I1" s="913"/>
      <c r="J1" s="1146"/>
    </row>
    <row r="2" spans="1:15" s="834" customFormat="1" ht="23.25" customHeight="1" x14ac:dyDescent="0.15">
      <c r="A2" s="1579"/>
      <c r="B2" s="915" t="s">
        <v>1230</v>
      </c>
      <c r="C2" s="1584" t="s">
        <v>180</v>
      </c>
      <c r="D2" s="1585"/>
      <c r="E2" s="1585"/>
      <c r="F2" s="1585"/>
      <c r="G2" s="1586"/>
      <c r="H2" s="910"/>
      <c r="I2" s="910"/>
      <c r="J2" s="901"/>
      <c r="M2" s="836"/>
      <c r="N2" s="836"/>
      <c r="O2" s="836"/>
    </row>
    <row r="3" spans="1:15" s="834" customFormat="1" ht="23.25" customHeight="1" thickBot="1" x14ac:dyDescent="0.2">
      <c r="A3" s="1580"/>
      <c r="B3" s="909" t="s">
        <v>527</v>
      </c>
      <c r="C3" s="1587" t="s">
        <v>92</v>
      </c>
      <c r="D3" s="1588"/>
      <c r="E3" s="1588"/>
      <c r="F3" s="1588"/>
      <c r="G3" s="1589"/>
      <c r="H3" s="902"/>
      <c r="I3" s="902"/>
      <c r="J3" s="901"/>
    </row>
    <row r="4" spans="1:15" s="834" customFormat="1" ht="15.75" customHeight="1" x14ac:dyDescent="0.15">
      <c r="A4" s="918"/>
      <c r="B4" s="918"/>
      <c r="C4" s="904"/>
      <c r="D4" s="902"/>
      <c r="E4" s="902"/>
      <c r="F4" s="902"/>
      <c r="G4" s="902"/>
      <c r="H4" s="1147"/>
      <c r="I4" s="902"/>
    </row>
    <row r="5" spans="1:15" s="834" customFormat="1" ht="23.25" customHeight="1" x14ac:dyDescent="0.15">
      <c r="A5" s="905" t="s">
        <v>1127</v>
      </c>
      <c r="B5" s="1148"/>
      <c r="C5" s="904"/>
      <c r="D5" s="902"/>
      <c r="E5" s="902"/>
      <c r="F5" s="902"/>
      <c r="G5" s="902"/>
      <c r="H5" s="901"/>
      <c r="I5" s="901"/>
      <c r="J5" s="901"/>
    </row>
    <row r="6" spans="1:15" s="834" customFormat="1" ht="23.25" customHeight="1" thickBot="1" x14ac:dyDescent="0.2">
      <c r="A6" s="1148"/>
      <c r="B6" s="1148"/>
      <c r="C6" s="904"/>
      <c r="D6" s="902"/>
      <c r="E6" s="902"/>
      <c r="F6" s="902"/>
      <c r="G6" s="902"/>
      <c r="I6" s="834" t="s">
        <v>1154</v>
      </c>
      <c r="J6" s="834" t="s">
        <v>1566</v>
      </c>
    </row>
    <row r="7" spans="1:15" ht="34.5" customHeight="1" x14ac:dyDescent="0.15">
      <c r="A7" s="1590" t="s">
        <v>518</v>
      </c>
      <c r="B7" s="1592" t="s">
        <v>492</v>
      </c>
      <c r="C7" s="1592" t="s">
        <v>502</v>
      </c>
      <c r="D7" s="1594" t="s">
        <v>525</v>
      </c>
      <c r="E7" s="1596" t="s">
        <v>509</v>
      </c>
      <c r="F7" s="1597"/>
      <c r="G7" s="1598" t="s">
        <v>521</v>
      </c>
      <c r="H7" s="1592"/>
      <c r="I7" s="1594"/>
      <c r="J7" s="1576" t="s">
        <v>1</v>
      </c>
      <c r="K7" s="1055"/>
      <c r="L7" s="1055"/>
      <c r="M7" s="1055"/>
    </row>
    <row r="8" spans="1:15" ht="34.5" customHeight="1" thickBot="1" x14ac:dyDescent="0.2">
      <c r="A8" s="1591"/>
      <c r="B8" s="1593"/>
      <c r="C8" s="1593"/>
      <c r="D8" s="1595"/>
      <c r="E8" s="981" t="s">
        <v>1370</v>
      </c>
      <c r="F8" s="1149" t="s">
        <v>419</v>
      </c>
      <c r="G8" s="1150" t="s">
        <v>505</v>
      </c>
      <c r="H8" s="984" t="s">
        <v>419</v>
      </c>
      <c r="I8" s="1151" t="s">
        <v>1370</v>
      </c>
      <c r="J8" s="1577"/>
      <c r="K8" s="1055"/>
      <c r="L8" s="1055"/>
      <c r="M8" s="1055"/>
    </row>
    <row r="9" spans="1:15" s="1158" customFormat="1" ht="34.5" customHeight="1" x14ac:dyDescent="0.15">
      <c r="A9" s="1152" t="s">
        <v>428</v>
      </c>
      <c r="B9" s="1153" t="s">
        <v>1567</v>
      </c>
      <c r="C9" s="1153" t="s">
        <v>505</v>
      </c>
      <c r="D9" s="1154" t="s">
        <v>512</v>
      </c>
      <c r="E9" s="1152"/>
      <c r="F9" s="1155"/>
      <c r="G9" s="1156" t="s">
        <v>1514</v>
      </c>
      <c r="H9" s="1153"/>
      <c r="I9" s="1154" t="s">
        <v>838</v>
      </c>
      <c r="J9" s="1157" t="s">
        <v>1666</v>
      </c>
    </row>
    <row r="10" spans="1:15" s="1158" customFormat="1" ht="34.5" customHeight="1" x14ac:dyDescent="0.15">
      <c r="A10" s="1159" t="s">
        <v>1568</v>
      </c>
      <c r="B10" s="1160" t="s">
        <v>1569</v>
      </c>
      <c r="C10" s="1160" t="s">
        <v>1370</v>
      </c>
      <c r="D10" s="1161" t="s">
        <v>505</v>
      </c>
      <c r="E10" s="1159" t="s">
        <v>1519</v>
      </c>
      <c r="F10" s="1162" t="s">
        <v>527</v>
      </c>
      <c r="G10" s="1163">
        <v>0.38541666666666669</v>
      </c>
      <c r="H10" s="1164" t="s">
        <v>527</v>
      </c>
      <c r="I10" s="1165" t="s">
        <v>926</v>
      </c>
      <c r="J10" s="1085" t="s">
        <v>1667</v>
      </c>
    </row>
    <row r="11" spans="1:15" s="1158" customFormat="1" ht="34.5" customHeight="1" x14ac:dyDescent="0.15">
      <c r="A11" s="1159" t="s">
        <v>1570</v>
      </c>
      <c r="B11" s="1160" t="s">
        <v>1571</v>
      </c>
      <c r="C11" s="1160" t="s">
        <v>1370</v>
      </c>
      <c r="D11" s="1161" t="s">
        <v>505</v>
      </c>
      <c r="E11" s="1166">
        <v>0.5</v>
      </c>
      <c r="F11" s="1167" t="s">
        <v>527</v>
      </c>
      <c r="G11" s="1163">
        <v>0.53819444444444442</v>
      </c>
      <c r="H11" s="1164" t="s">
        <v>527</v>
      </c>
      <c r="I11" s="1165" t="s">
        <v>1011</v>
      </c>
      <c r="J11" s="1085" t="s">
        <v>1668</v>
      </c>
    </row>
    <row r="12" spans="1:15" s="1158" customFormat="1" ht="34.5" customHeight="1" x14ac:dyDescent="0.15">
      <c r="A12" s="1159" t="s">
        <v>1570</v>
      </c>
      <c r="B12" s="1160" t="s">
        <v>953</v>
      </c>
      <c r="C12" s="1160" t="s">
        <v>1370</v>
      </c>
      <c r="D12" s="1161" t="s">
        <v>505</v>
      </c>
      <c r="E12" s="1166">
        <v>0.58333333333333337</v>
      </c>
      <c r="F12" s="1167" t="s">
        <v>527</v>
      </c>
      <c r="G12" s="1163">
        <v>0.625</v>
      </c>
      <c r="H12" s="1164" t="s">
        <v>527</v>
      </c>
      <c r="I12" s="1165" t="s">
        <v>1572</v>
      </c>
      <c r="J12" s="1085" t="s">
        <v>1669</v>
      </c>
    </row>
    <row r="13" spans="1:15" s="1158" customFormat="1" ht="34.5" customHeight="1" thickBot="1" x14ac:dyDescent="0.2">
      <c r="A13" s="1168" t="s">
        <v>1570</v>
      </c>
      <c r="B13" s="1169" t="s">
        <v>1569</v>
      </c>
      <c r="C13" s="1169" t="s">
        <v>1370</v>
      </c>
      <c r="D13" s="1170" t="s">
        <v>505</v>
      </c>
      <c r="E13" s="1171">
        <v>0.79861111111111116</v>
      </c>
      <c r="F13" s="1172" t="s">
        <v>527</v>
      </c>
      <c r="G13" s="1173">
        <v>0.83333333333333337</v>
      </c>
      <c r="H13" s="1174" t="s">
        <v>527</v>
      </c>
      <c r="I13" s="1170" t="s">
        <v>1011</v>
      </c>
      <c r="J13" s="1175" t="s">
        <v>1670</v>
      </c>
    </row>
    <row r="14" spans="1:15" s="1158" customFormat="1" x14ac:dyDescent="0.15">
      <c r="K14" s="1176"/>
      <c r="L14" s="1176"/>
      <c r="M14" s="1176"/>
    </row>
    <row r="15" spans="1:15" s="1158" customFormat="1" ht="21" customHeight="1" x14ac:dyDescent="0.15">
      <c r="J15" s="1176"/>
      <c r="K15" s="1176"/>
      <c r="L15" s="1176"/>
      <c r="M15" s="1176"/>
    </row>
    <row r="16" spans="1:15" s="1158" customFormat="1" ht="21" customHeight="1" x14ac:dyDescent="0.15">
      <c r="K16" s="1176"/>
      <c r="L16" s="1176"/>
      <c r="M16" s="1176"/>
    </row>
    <row r="17" spans="11:13" s="1158" customFormat="1" ht="21" customHeight="1" x14ac:dyDescent="0.15">
      <c r="K17" s="1176"/>
      <c r="L17" s="1176"/>
      <c r="M17" s="1176"/>
    </row>
    <row r="18" spans="11:13" s="1158" customFormat="1" ht="21" customHeight="1" x14ac:dyDescent="0.15">
      <c r="K18" s="1176"/>
      <c r="L18" s="1176"/>
      <c r="M18" s="1176"/>
    </row>
    <row r="19" spans="11:13" s="1158" customFormat="1" ht="21" customHeight="1" x14ac:dyDescent="0.15">
      <c r="K19" s="1176"/>
      <c r="L19" s="1176"/>
      <c r="M19" s="1176"/>
    </row>
    <row r="20" spans="11:13" s="1158" customFormat="1" x14ac:dyDescent="0.15">
      <c r="K20" s="1176"/>
      <c r="L20" s="1176"/>
      <c r="M20" s="1176"/>
    </row>
    <row r="21" spans="11:13" s="1158" customFormat="1" x14ac:dyDescent="0.15">
      <c r="K21" s="1176"/>
      <c r="L21" s="1176"/>
      <c r="M21" s="1176"/>
    </row>
    <row r="22" spans="11:13" s="1158" customFormat="1" x14ac:dyDescent="0.15">
      <c r="K22" s="1176"/>
      <c r="L22" s="1176"/>
      <c r="M22" s="1176"/>
    </row>
    <row r="23" spans="11:13" s="1158" customFormat="1" x14ac:dyDescent="0.15">
      <c r="K23" s="1176"/>
      <c r="L23" s="1176"/>
      <c r="M23" s="1176"/>
    </row>
    <row r="24" spans="11:13" s="1158" customFormat="1" x14ac:dyDescent="0.15">
      <c r="K24" s="1176"/>
      <c r="L24" s="1176"/>
      <c r="M24" s="1176"/>
    </row>
    <row r="25" spans="11:13" s="1158" customFormat="1" x14ac:dyDescent="0.15">
      <c r="K25" s="1176"/>
      <c r="L25" s="1176"/>
      <c r="M25" s="1176"/>
    </row>
    <row r="26" spans="11:13" s="1158" customFormat="1" x14ac:dyDescent="0.15">
      <c r="K26" s="1176"/>
      <c r="L26" s="1176"/>
      <c r="M26" s="1176"/>
    </row>
    <row r="27" spans="11:13" s="1158" customFormat="1" x14ac:dyDescent="0.15">
      <c r="K27" s="1176"/>
      <c r="L27" s="1176"/>
      <c r="M27" s="1176"/>
    </row>
    <row r="28" spans="11:13" s="1158" customFormat="1" x14ac:dyDescent="0.15">
      <c r="K28" s="1176"/>
      <c r="L28" s="1176"/>
      <c r="M28" s="1176"/>
    </row>
    <row r="29" spans="11:13" s="1158" customFormat="1" x14ac:dyDescent="0.15">
      <c r="K29" s="1176"/>
      <c r="L29" s="1176"/>
      <c r="M29" s="1176"/>
    </row>
    <row r="30" spans="11:13" s="1158" customFormat="1" x14ac:dyDescent="0.15">
      <c r="K30" s="1176"/>
      <c r="L30" s="1176"/>
      <c r="M30" s="1176"/>
    </row>
    <row r="31" spans="11:13" s="1158" customFormat="1" x14ac:dyDescent="0.15">
      <c r="K31" s="1176"/>
      <c r="L31" s="1176"/>
      <c r="M31" s="1176"/>
    </row>
    <row r="32" spans="11:13" s="1158" customFormat="1" x14ac:dyDescent="0.15">
      <c r="K32" s="1176"/>
      <c r="L32" s="1176"/>
      <c r="M32" s="1176"/>
    </row>
    <row r="33" spans="11:13" s="1158" customFormat="1" x14ac:dyDescent="0.15">
      <c r="K33" s="1176"/>
      <c r="L33" s="1176"/>
      <c r="M33" s="1176"/>
    </row>
    <row r="34" spans="11:13" s="1158" customFormat="1" x14ac:dyDescent="0.15">
      <c r="K34" s="1176"/>
      <c r="L34" s="1176"/>
      <c r="M34" s="1176"/>
    </row>
    <row r="35" spans="11:13" s="1158" customFormat="1" x14ac:dyDescent="0.15">
      <c r="K35" s="1176"/>
      <c r="L35" s="1176"/>
      <c r="M35" s="1176"/>
    </row>
    <row r="36" spans="11:13" s="1158" customFormat="1" x14ac:dyDescent="0.15">
      <c r="K36" s="1176"/>
      <c r="L36" s="1176"/>
      <c r="M36" s="1176"/>
    </row>
    <row r="37" spans="11:13" s="1158" customFormat="1" x14ac:dyDescent="0.15">
      <c r="K37" s="1176"/>
      <c r="L37" s="1176"/>
      <c r="M37" s="1176"/>
    </row>
    <row r="38" spans="11:13" s="1158" customFormat="1" x14ac:dyDescent="0.15">
      <c r="K38" s="1176"/>
      <c r="L38" s="1176"/>
      <c r="M38" s="1176"/>
    </row>
    <row r="39" spans="11:13" s="1158" customFormat="1" x14ac:dyDescent="0.15">
      <c r="K39" s="1176"/>
      <c r="L39" s="1176"/>
      <c r="M39" s="1176"/>
    </row>
    <row r="40" spans="11:13" s="1158" customFormat="1" x14ac:dyDescent="0.15">
      <c r="K40" s="1176"/>
      <c r="L40" s="1176"/>
      <c r="M40" s="1176"/>
    </row>
    <row r="41" spans="11:13" s="1158" customFormat="1" x14ac:dyDescent="0.15">
      <c r="K41" s="1176"/>
      <c r="L41" s="1176"/>
      <c r="M41" s="1176"/>
    </row>
    <row r="42" spans="11:13" s="1158" customFormat="1" x14ac:dyDescent="0.15">
      <c r="K42" s="1176"/>
      <c r="L42" s="1176"/>
      <c r="M42" s="1176"/>
    </row>
    <row r="43" spans="11:13" s="1158" customFormat="1" x14ac:dyDescent="0.15">
      <c r="K43" s="1176"/>
      <c r="L43" s="1176"/>
      <c r="M43" s="1176"/>
    </row>
    <row r="44" spans="11:13" s="1158" customFormat="1" x14ac:dyDescent="0.15">
      <c r="K44" s="1176"/>
      <c r="L44" s="1176"/>
      <c r="M44" s="1176"/>
    </row>
    <row r="45" spans="11:13" s="1158" customFormat="1" x14ac:dyDescent="0.15">
      <c r="K45" s="1176"/>
      <c r="L45" s="1176"/>
      <c r="M45" s="1176"/>
    </row>
    <row r="46" spans="11:13" s="1158" customFormat="1" x14ac:dyDescent="0.15">
      <c r="K46" s="1176"/>
      <c r="L46" s="1176"/>
      <c r="M46" s="1176"/>
    </row>
    <row r="47" spans="11:13" s="1158" customFormat="1" x14ac:dyDescent="0.15">
      <c r="K47" s="1176"/>
      <c r="L47" s="1176"/>
      <c r="M47" s="1176"/>
    </row>
    <row r="48" spans="11:13" s="1158" customFormat="1" x14ac:dyDescent="0.15">
      <c r="K48" s="1176"/>
      <c r="L48" s="1176"/>
      <c r="M48" s="1176"/>
    </row>
    <row r="49" spans="11:13" s="1158" customFormat="1" x14ac:dyDescent="0.15">
      <c r="K49" s="1176"/>
      <c r="L49" s="1176"/>
      <c r="M49" s="1176"/>
    </row>
    <row r="50" spans="11:13" s="1158" customFormat="1" x14ac:dyDescent="0.15">
      <c r="K50" s="1176"/>
      <c r="L50" s="1176"/>
      <c r="M50" s="1176"/>
    </row>
    <row r="51" spans="11:13" s="1158" customFormat="1" x14ac:dyDescent="0.15">
      <c r="K51" s="1176"/>
      <c r="L51" s="1176"/>
      <c r="M51" s="1176"/>
    </row>
    <row r="52" spans="11:13" s="1158" customFormat="1" x14ac:dyDescent="0.15">
      <c r="K52" s="1176"/>
      <c r="L52" s="1176"/>
      <c r="M52" s="1176"/>
    </row>
    <row r="53" spans="11:13" s="1158" customFormat="1" x14ac:dyDescent="0.15">
      <c r="K53" s="1176"/>
      <c r="L53" s="1176"/>
      <c r="M53" s="1176"/>
    </row>
    <row r="54" spans="11:13" s="1158" customFormat="1" x14ac:dyDescent="0.15">
      <c r="K54" s="1176"/>
      <c r="L54" s="1176"/>
      <c r="M54" s="1176"/>
    </row>
    <row r="55" spans="11:13" s="1158" customFormat="1" x14ac:dyDescent="0.15">
      <c r="K55" s="1176"/>
      <c r="L55" s="1176"/>
      <c r="M55" s="1176"/>
    </row>
    <row r="56" spans="11:13" s="1158" customFormat="1" x14ac:dyDescent="0.15">
      <c r="K56" s="1176"/>
      <c r="L56" s="1176"/>
      <c r="M56" s="1176"/>
    </row>
    <row r="57" spans="11:13" s="1158" customFormat="1" x14ac:dyDescent="0.15">
      <c r="K57" s="1176"/>
      <c r="L57" s="1176"/>
      <c r="M57" s="1176"/>
    </row>
    <row r="58" spans="11:13" s="1158" customFormat="1" x14ac:dyDescent="0.15">
      <c r="K58" s="1176"/>
      <c r="L58" s="1176"/>
      <c r="M58" s="1176"/>
    </row>
    <row r="59" spans="11:13" s="1158" customFormat="1" x14ac:dyDescent="0.15">
      <c r="K59" s="1176"/>
      <c r="L59" s="1176"/>
      <c r="M59" s="1176"/>
    </row>
    <row r="60" spans="11:13" s="1158" customFormat="1" x14ac:dyDescent="0.15">
      <c r="K60" s="1176"/>
      <c r="L60" s="1176"/>
      <c r="M60" s="1176"/>
    </row>
    <row r="61" spans="11:13" s="1158" customFormat="1" x14ac:dyDescent="0.15">
      <c r="K61" s="1176"/>
      <c r="L61" s="1176"/>
      <c r="M61" s="1176"/>
    </row>
    <row r="62" spans="11:13" s="1158" customFormat="1" x14ac:dyDescent="0.15">
      <c r="K62" s="1176"/>
      <c r="L62" s="1176"/>
      <c r="M62" s="1176"/>
    </row>
    <row r="63" spans="11:13" s="1158" customFormat="1" x14ac:dyDescent="0.15">
      <c r="K63" s="1176"/>
      <c r="L63" s="1176"/>
      <c r="M63" s="1176"/>
    </row>
    <row r="64" spans="11:13" s="1158" customFormat="1" x14ac:dyDescent="0.15">
      <c r="K64" s="1176"/>
      <c r="L64" s="1176"/>
      <c r="M64" s="1176"/>
    </row>
    <row r="65" spans="11:13" s="1158" customFormat="1" x14ac:dyDescent="0.15">
      <c r="K65" s="1176"/>
      <c r="L65" s="1176"/>
      <c r="M65" s="1176"/>
    </row>
    <row r="66" spans="11:13" s="1158" customFormat="1" x14ac:dyDescent="0.15">
      <c r="K66" s="1176"/>
      <c r="L66" s="1176"/>
      <c r="M66" s="1176"/>
    </row>
    <row r="67" spans="11:13" s="1158" customFormat="1" x14ac:dyDescent="0.15">
      <c r="K67" s="1176"/>
      <c r="L67" s="1176"/>
      <c r="M67" s="1176"/>
    </row>
    <row r="68" spans="11:13" s="1158" customFormat="1" x14ac:dyDescent="0.15">
      <c r="K68" s="1176"/>
      <c r="L68" s="1176"/>
      <c r="M68" s="1176"/>
    </row>
    <row r="69" spans="11:13" s="1158" customFormat="1" x14ac:dyDescent="0.15">
      <c r="K69" s="1176"/>
      <c r="L69" s="1176"/>
      <c r="M69" s="1176"/>
    </row>
    <row r="70" spans="11:13" s="1158" customFormat="1" x14ac:dyDescent="0.15">
      <c r="K70" s="1176"/>
      <c r="L70" s="1176"/>
      <c r="M70" s="1176"/>
    </row>
    <row r="71" spans="11:13" s="1158" customFormat="1" x14ac:dyDescent="0.15">
      <c r="K71" s="1176"/>
      <c r="L71" s="1176"/>
      <c r="M71" s="1176"/>
    </row>
    <row r="72" spans="11:13" s="1158" customFormat="1" x14ac:dyDescent="0.15">
      <c r="K72" s="1176"/>
      <c r="L72" s="1176"/>
      <c r="M72" s="1176"/>
    </row>
    <row r="73" spans="11:13" s="1158" customFormat="1" x14ac:dyDescent="0.15">
      <c r="K73" s="1176"/>
      <c r="L73" s="1176"/>
      <c r="M73" s="1176"/>
    </row>
    <row r="74" spans="11:13" s="1158" customFormat="1" x14ac:dyDescent="0.15">
      <c r="K74" s="1176"/>
      <c r="L74" s="1176"/>
      <c r="M74" s="1176"/>
    </row>
    <row r="75" spans="11:13" s="1158" customFormat="1" x14ac:dyDescent="0.15">
      <c r="K75" s="1176"/>
      <c r="L75" s="1176"/>
      <c r="M75" s="1176"/>
    </row>
    <row r="76" spans="11:13" s="1158" customFormat="1" x14ac:dyDescent="0.15">
      <c r="K76" s="1176"/>
      <c r="L76" s="1176"/>
      <c r="M76" s="1176"/>
    </row>
    <row r="77" spans="11:13" s="1158" customFormat="1" x14ac:dyDescent="0.15">
      <c r="K77" s="1176"/>
      <c r="L77" s="1176"/>
      <c r="M77" s="1176"/>
    </row>
    <row r="78" spans="11:13" s="1158" customFormat="1" x14ac:dyDescent="0.15">
      <c r="K78" s="1176"/>
      <c r="L78" s="1176"/>
      <c r="M78" s="1176"/>
    </row>
    <row r="79" spans="11:13" s="1158" customFormat="1" x14ac:dyDescent="0.15">
      <c r="K79" s="1176"/>
      <c r="L79" s="1176"/>
      <c r="M79" s="1176"/>
    </row>
    <row r="80" spans="11:13" s="1158" customFormat="1" x14ac:dyDescent="0.15">
      <c r="K80" s="1176"/>
      <c r="L80" s="1176"/>
      <c r="M80" s="1176"/>
    </row>
    <row r="81" spans="1:13" s="1158" customFormat="1" x14ac:dyDescent="0.15">
      <c r="K81" s="1176"/>
      <c r="L81" s="1176"/>
      <c r="M81" s="1176"/>
    </row>
    <row r="82" spans="1:13" s="1158" customFormat="1" x14ac:dyDescent="0.15">
      <c r="K82" s="1176"/>
      <c r="L82" s="1176"/>
      <c r="M82" s="1176"/>
    </row>
    <row r="83" spans="1:13" s="1158" customFormat="1" x14ac:dyDescent="0.15">
      <c r="K83" s="1176"/>
      <c r="L83" s="1176"/>
      <c r="M83" s="1176"/>
    </row>
    <row r="84" spans="1:13" s="1158" customFormat="1" x14ac:dyDescent="0.15">
      <c r="K84" s="1176"/>
      <c r="L84" s="1176"/>
      <c r="M84" s="1176"/>
    </row>
    <row r="85" spans="1:13" s="1158" customFormat="1" x14ac:dyDescent="0.15">
      <c r="K85" s="1176"/>
      <c r="L85" s="1176"/>
      <c r="M85" s="1176"/>
    </row>
    <row r="86" spans="1:13" s="1158" customFormat="1" x14ac:dyDescent="0.15">
      <c r="K86" s="1176"/>
      <c r="L86" s="1176"/>
      <c r="M86" s="1176"/>
    </row>
    <row r="87" spans="1:13" s="1158" customFormat="1" x14ac:dyDescent="0.15">
      <c r="K87" s="1176"/>
      <c r="L87" s="1176"/>
      <c r="M87" s="1176"/>
    </row>
    <row r="88" spans="1:13" s="1158" customFormat="1" x14ac:dyDescent="0.15">
      <c r="K88" s="1176"/>
      <c r="L88" s="1176"/>
      <c r="M88" s="1176"/>
    </row>
    <row r="89" spans="1:13" s="1158" customFormat="1" x14ac:dyDescent="0.15">
      <c r="K89" s="1176"/>
      <c r="L89" s="1176"/>
      <c r="M89" s="1176"/>
    </row>
    <row r="90" spans="1:13" s="1158" customFormat="1" x14ac:dyDescent="0.15">
      <c r="K90" s="1176"/>
      <c r="L90" s="1176"/>
      <c r="M90" s="1176"/>
    </row>
    <row r="91" spans="1:13" s="1158" customFormat="1" x14ac:dyDescent="0.15">
      <c r="K91" s="1176"/>
      <c r="L91" s="1176"/>
      <c r="M91" s="1176"/>
    </row>
    <row r="92" spans="1:13" s="1158" customFormat="1" x14ac:dyDescent="0.15">
      <c r="K92" s="1176"/>
      <c r="L92" s="1176"/>
      <c r="M92" s="1176"/>
    </row>
    <row r="93" spans="1:13" s="1158" customFormat="1" x14ac:dyDescent="0.15">
      <c r="K93" s="1176"/>
      <c r="L93" s="1176"/>
      <c r="M93" s="1176"/>
    </row>
    <row r="94" spans="1:13" s="1158" customFormat="1" x14ac:dyDescent="0.15">
      <c r="K94" s="1176"/>
      <c r="L94" s="1176"/>
      <c r="M94" s="1176"/>
    </row>
    <row r="95" spans="1:13" s="1158" customFormat="1" x14ac:dyDescent="0.15">
      <c r="K95" s="1176"/>
      <c r="L95" s="1176"/>
      <c r="M95" s="1176"/>
    </row>
    <row r="96" spans="1:13" s="1158" customFormat="1" x14ac:dyDescent="0.15">
      <c r="A96" s="1055"/>
      <c r="B96" s="1055"/>
      <c r="C96" s="1055"/>
      <c r="D96" s="1055"/>
      <c r="E96" s="1055"/>
      <c r="F96" s="1055"/>
      <c r="G96" s="1055"/>
      <c r="H96" s="1055"/>
      <c r="I96" s="1055"/>
      <c r="K96" s="1176"/>
      <c r="L96" s="1176"/>
      <c r="M96" s="1176"/>
    </row>
    <row r="97" spans="1:13" s="1158" customFormat="1" x14ac:dyDescent="0.15">
      <c r="A97" s="1055"/>
      <c r="B97" s="1055"/>
      <c r="C97" s="1055"/>
      <c r="D97" s="1055"/>
      <c r="E97" s="1055"/>
      <c r="F97" s="1055"/>
      <c r="G97" s="1055"/>
      <c r="H97" s="1055"/>
      <c r="I97" s="1055"/>
      <c r="K97" s="1176"/>
      <c r="L97" s="1176"/>
      <c r="M97" s="1176"/>
    </row>
    <row r="98" spans="1:13" s="1158" customFormat="1" x14ac:dyDescent="0.15">
      <c r="A98" s="1055"/>
      <c r="B98" s="1055"/>
      <c r="C98" s="1055"/>
      <c r="D98" s="1055"/>
      <c r="E98" s="1055"/>
      <c r="F98" s="1055"/>
      <c r="G98" s="1055"/>
      <c r="H98" s="1055"/>
      <c r="I98" s="1055"/>
      <c r="K98" s="1176"/>
      <c r="L98" s="1176"/>
      <c r="M98" s="1176"/>
    </row>
    <row r="99" spans="1:13" s="1158" customFormat="1" x14ac:dyDescent="0.15">
      <c r="A99" s="1055"/>
      <c r="B99" s="1055"/>
      <c r="C99" s="1055"/>
      <c r="D99" s="1055"/>
      <c r="E99" s="1055"/>
      <c r="F99" s="1055"/>
      <c r="G99" s="1055"/>
      <c r="H99" s="1055"/>
      <c r="I99" s="1055"/>
      <c r="K99" s="1176"/>
      <c r="L99" s="1176"/>
      <c r="M99" s="1176"/>
    </row>
    <row r="100" spans="1:13" s="1158" customFormat="1" x14ac:dyDescent="0.15">
      <c r="A100" s="1055"/>
      <c r="B100" s="1055"/>
      <c r="C100" s="1055"/>
      <c r="D100" s="1055"/>
      <c r="E100" s="1055"/>
      <c r="F100" s="1055"/>
      <c r="G100" s="1055"/>
      <c r="H100" s="1055"/>
      <c r="I100" s="1055"/>
      <c r="K100" s="1176"/>
      <c r="L100" s="1176"/>
      <c r="M100" s="1176"/>
    </row>
  </sheetData>
  <mergeCells count="11">
    <mergeCell ref="J7:J8"/>
    <mergeCell ref="A1:A3"/>
    <mergeCell ref="C1:G1"/>
    <mergeCell ref="C2:G2"/>
    <mergeCell ref="C3:G3"/>
    <mergeCell ref="A7:A8"/>
    <mergeCell ref="B7:B8"/>
    <mergeCell ref="C7:C8"/>
    <mergeCell ref="D7:D8"/>
    <mergeCell ref="E7:F7"/>
    <mergeCell ref="G7:I7"/>
  </mergeCells>
  <phoneticPr fontId="39" type="noConversion"/>
  <pageMargins left="0.55097222328186035" right="0.15722222626209259" top="0.27000001072883606" bottom="0.27000001072883606" header="0.20000000298023224" footer="0.20000000298023224"/>
  <pageSetup paperSize="9" fitToHeight="0" orientation="landscape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Sheet32">
    <pageSetUpPr fitToPage="1"/>
  </sheetPr>
  <dimension ref="A1:IV96"/>
  <sheetViews>
    <sheetView zoomScale="90" zoomScaleNormal="90" workbookViewId="0">
      <pane xSplit="4" ySplit="8" topLeftCell="E9" activePane="bottomRight" state="frozen"/>
      <selection pane="topRight"/>
      <selection pane="bottomLeft"/>
      <selection pane="bottomRight" activeCell="V7" sqref="V7:V8"/>
    </sheetView>
  </sheetViews>
  <sheetFormatPr defaultColWidth="8.88671875" defaultRowHeight="13.5" x14ac:dyDescent="0.15"/>
  <cols>
    <col min="1" max="1" width="9.21875" style="1" customWidth="1"/>
    <col min="2" max="2" width="8.44140625" style="1" customWidth="1"/>
    <col min="3" max="3" width="11.77734375" style="1" customWidth="1"/>
    <col min="4" max="4" width="9.88671875" style="1" customWidth="1"/>
    <col min="5" max="5" width="11.21875" style="1" customWidth="1"/>
    <col min="6" max="6" width="7" style="1" customWidth="1"/>
    <col min="7" max="7" width="8.88671875" style="1" customWidth="1"/>
    <col min="8" max="14" width="7" style="1" customWidth="1"/>
    <col min="15" max="15" width="7.44140625" style="1" customWidth="1"/>
    <col min="16" max="18" width="7" style="1" customWidth="1"/>
    <col min="19" max="19" width="9.5546875" style="1" customWidth="1"/>
    <col min="20" max="20" width="7" style="1" customWidth="1"/>
    <col min="21" max="21" width="9.21875" style="1" customWidth="1"/>
    <col min="22" max="22" width="23.77734375" style="122" customWidth="1"/>
    <col min="23" max="32" width="6.77734375" style="1" customWidth="1"/>
    <col min="33" max="256" width="8.88671875" style="1"/>
  </cols>
  <sheetData>
    <row r="1" spans="1:22" s="14" customFormat="1" ht="23.25" customHeight="1" x14ac:dyDescent="0.15">
      <c r="A1" s="1599" t="s">
        <v>519</v>
      </c>
      <c r="B1" s="18" t="s">
        <v>1263</v>
      </c>
      <c r="C1" s="1473" t="s">
        <v>1405</v>
      </c>
      <c r="D1" s="1474"/>
      <c r="E1" s="1474"/>
      <c r="F1" s="1474"/>
      <c r="G1" s="1475"/>
      <c r="H1" s="71"/>
      <c r="I1" s="71"/>
      <c r="J1" s="71"/>
      <c r="K1" s="71"/>
      <c r="L1" s="71"/>
      <c r="Q1" s="22"/>
      <c r="R1" s="22"/>
      <c r="V1" s="36"/>
    </row>
    <row r="2" spans="1:22" s="7" customFormat="1" ht="23.25" customHeight="1" x14ac:dyDescent="0.15">
      <c r="A2" s="1600"/>
      <c r="B2" s="551" t="s">
        <v>1230</v>
      </c>
      <c r="C2" s="1602" t="s">
        <v>180</v>
      </c>
      <c r="D2" s="1603"/>
      <c r="E2" s="1603"/>
      <c r="F2" s="1603"/>
      <c r="G2" s="1604"/>
      <c r="H2" s="71"/>
      <c r="I2" s="71"/>
      <c r="J2" s="71"/>
      <c r="K2" s="71"/>
      <c r="L2" s="71"/>
      <c r="V2" s="37"/>
    </row>
    <row r="3" spans="1:22" s="7" customFormat="1" ht="23.25" customHeight="1" x14ac:dyDescent="0.15">
      <c r="A3" s="1601"/>
      <c r="B3" s="16" t="s">
        <v>527</v>
      </c>
      <c r="C3" s="1479" t="s">
        <v>92</v>
      </c>
      <c r="D3" s="1480"/>
      <c r="E3" s="1480"/>
      <c r="F3" s="1480"/>
      <c r="G3" s="1481"/>
      <c r="H3" s="8"/>
      <c r="I3" s="8"/>
      <c r="J3" s="8"/>
      <c r="K3" s="8"/>
      <c r="L3" s="8"/>
      <c r="O3" s="22"/>
      <c r="P3" s="22"/>
      <c r="V3" s="37"/>
    </row>
    <row r="4" spans="1:22" s="7" customFormat="1" ht="15.75" customHeight="1" x14ac:dyDescent="0.15">
      <c r="A4" s="13"/>
      <c r="B4" s="13"/>
      <c r="C4" s="27"/>
      <c r="D4" s="8"/>
      <c r="E4" s="8"/>
      <c r="F4" s="8"/>
      <c r="G4" s="8"/>
      <c r="H4" s="8"/>
      <c r="I4" s="8"/>
      <c r="J4" s="8"/>
      <c r="K4" s="8"/>
      <c r="L4" s="8"/>
      <c r="V4" s="37"/>
    </row>
    <row r="5" spans="1:22" s="7" customFormat="1" ht="23.25" customHeight="1" x14ac:dyDescent="0.15">
      <c r="A5" s="467" t="s">
        <v>3</v>
      </c>
      <c r="B5" s="19"/>
      <c r="C5" s="27"/>
      <c r="D5" s="8"/>
      <c r="E5" s="8"/>
      <c r="F5" s="8"/>
      <c r="G5" s="8"/>
      <c r="H5" s="8"/>
      <c r="I5" s="8"/>
      <c r="J5" s="8"/>
      <c r="K5" s="8"/>
      <c r="L5" s="8"/>
      <c r="M5" s="20"/>
      <c r="N5" s="20"/>
      <c r="O5" s="20"/>
      <c r="V5" s="37"/>
    </row>
    <row r="6" spans="1:22" s="7" customFormat="1" ht="16.5" customHeight="1" x14ac:dyDescent="0.15">
      <c r="C6" s="27"/>
      <c r="D6" s="8"/>
      <c r="E6" s="8"/>
      <c r="F6" s="8"/>
      <c r="G6" s="8"/>
      <c r="H6" s="8"/>
      <c r="U6" s="7" t="s">
        <v>1154</v>
      </c>
      <c r="V6" s="37" t="s">
        <v>1684</v>
      </c>
    </row>
    <row r="7" spans="1:22" ht="20.100000000000001" customHeight="1" x14ac:dyDescent="0.15">
      <c r="A7" s="1424" t="s">
        <v>518</v>
      </c>
      <c r="B7" s="1410" t="s">
        <v>492</v>
      </c>
      <c r="C7" s="1410" t="s">
        <v>502</v>
      </c>
      <c r="D7" s="1411" t="s">
        <v>525</v>
      </c>
      <c r="E7" s="1526" t="s">
        <v>509</v>
      </c>
      <c r="F7" s="1527"/>
      <c r="G7" s="1527"/>
      <c r="H7" s="1527"/>
      <c r="I7" s="1527"/>
      <c r="J7" s="1527"/>
      <c r="K7" s="1528"/>
      <c r="L7" s="1538" t="s">
        <v>521</v>
      </c>
      <c r="M7" s="1500"/>
      <c r="N7" s="1500"/>
      <c r="O7" s="1500"/>
      <c r="P7" s="1500"/>
      <c r="Q7" s="1500"/>
      <c r="R7" s="1500"/>
      <c r="S7" s="1500"/>
      <c r="T7" s="1500"/>
      <c r="U7" s="1539"/>
      <c r="V7" s="1543" t="s">
        <v>1</v>
      </c>
    </row>
    <row r="8" spans="1:22" ht="28.5" customHeight="1" x14ac:dyDescent="0.15">
      <c r="A8" s="1425"/>
      <c r="B8" s="1426"/>
      <c r="C8" s="1426"/>
      <c r="D8" s="1427"/>
      <c r="E8" s="207" t="s">
        <v>998</v>
      </c>
      <c r="F8" s="205" t="s">
        <v>420</v>
      </c>
      <c r="G8" s="205" t="s">
        <v>665</v>
      </c>
      <c r="H8" s="205" t="s">
        <v>516</v>
      </c>
      <c r="I8" s="205" t="s">
        <v>528</v>
      </c>
      <c r="J8" s="285" t="s">
        <v>486</v>
      </c>
      <c r="K8" s="208" t="s">
        <v>369</v>
      </c>
      <c r="L8" s="557" t="s">
        <v>971</v>
      </c>
      <c r="M8" s="206" t="s">
        <v>454</v>
      </c>
      <c r="N8" s="193" t="s">
        <v>423</v>
      </c>
      <c r="O8" s="193" t="s">
        <v>437</v>
      </c>
      <c r="P8" s="193" t="s">
        <v>486</v>
      </c>
      <c r="Q8" s="193" t="s">
        <v>528</v>
      </c>
      <c r="R8" s="193" t="s">
        <v>516</v>
      </c>
      <c r="S8" s="193" t="s">
        <v>665</v>
      </c>
      <c r="T8" s="193" t="s">
        <v>420</v>
      </c>
      <c r="U8" s="195" t="s">
        <v>998</v>
      </c>
      <c r="V8" s="1544"/>
    </row>
    <row r="9" spans="1:22" s="2" customFormat="1" ht="28.5" customHeight="1" x14ac:dyDescent="0.15">
      <c r="A9" s="302" t="s">
        <v>1225</v>
      </c>
      <c r="B9" s="303" t="s">
        <v>517</v>
      </c>
      <c r="C9" s="303" t="s">
        <v>49</v>
      </c>
      <c r="D9" s="270" t="s">
        <v>369</v>
      </c>
      <c r="E9" s="302"/>
      <c r="F9" s="303"/>
      <c r="G9" s="303"/>
      <c r="H9" s="303"/>
      <c r="I9" s="245"/>
      <c r="J9" s="423"/>
      <c r="K9" s="553"/>
      <c r="L9" s="420"/>
      <c r="M9" s="226">
        <v>0.25347222222222221</v>
      </c>
      <c r="N9" s="162"/>
      <c r="O9" s="162"/>
      <c r="P9" s="162">
        <v>0.26041666666666669</v>
      </c>
      <c r="Q9" s="303" t="s">
        <v>1239</v>
      </c>
      <c r="R9" s="303" t="s">
        <v>922</v>
      </c>
      <c r="S9" s="303" t="s">
        <v>527</v>
      </c>
      <c r="T9" s="303"/>
      <c r="U9" s="305" t="s">
        <v>418</v>
      </c>
      <c r="V9" s="554" t="s">
        <v>992</v>
      </c>
    </row>
    <row r="10" spans="1:22" s="4" customFormat="1" ht="28.5" customHeight="1" x14ac:dyDescent="0.15">
      <c r="A10" s="301" t="s">
        <v>1095</v>
      </c>
      <c r="B10" s="47" t="s">
        <v>631</v>
      </c>
      <c r="C10" s="47"/>
      <c r="D10" s="266"/>
      <c r="E10" s="301"/>
      <c r="F10" s="47"/>
      <c r="G10" s="47"/>
      <c r="H10" s="47"/>
      <c r="I10" s="110"/>
      <c r="J10" s="424"/>
      <c r="K10" s="426"/>
      <c r="L10" s="235"/>
      <c r="M10" s="133"/>
      <c r="N10" s="23" t="s">
        <v>861</v>
      </c>
      <c r="O10" s="23"/>
      <c r="P10" s="23"/>
      <c r="Q10" s="23" t="s">
        <v>591</v>
      </c>
      <c r="R10" s="47" t="s">
        <v>527</v>
      </c>
      <c r="S10" s="111"/>
      <c r="T10" s="111"/>
      <c r="U10" s="600" t="s">
        <v>1015</v>
      </c>
      <c r="V10" s="329" t="s">
        <v>247</v>
      </c>
    </row>
    <row r="11" spans="1:22" s="4" customFormat="1" ht="28.5" customHeight="1" x14ac:dyDescent="0.15">
      <c r="A11" s="142" t="s">
        <v>482</v>
      </c>
      <c r="B11" s="141" t="s">
        <v>469</v>
      </c>
      <c r="C11" s="137" t="s">
        <v>49</v>
      </c>
      <c r="D11" s="154" t="s">
        <v>959</v>
      </c>
      <c r="E11" s="142"/>
      <c r="F11" s="141"/>
      <c r="G11" s="141"/>
      <c r="H11" s="141"/>
      <c r="I11" s="141"/>
      <c r="J11" s="154"/>
      <c r="K11" s="173"/>
      <c r="L11" s="142"/>
      <c r="M11" s="155"/>
      <c r="N11" s="141"/>
      <c r="O11" s="138">
        <v>0.28472222222222221</v>
      </c>
      <c r="P11" s="138">
        <v>0.30555555555555552</v>
      </c>
      <c r="Q11" s="138">
        <v>0.31597222222222221</v>
      </c>
      <c r="R11" s="141" t="s">
        <v>610</v>
      </c>
      <c r="S11" s="141" t="s">
        <v>527</v>
      </c>
      <c r="T11" s="141"/>
      <c r="U11" s="173" t="s">
        <v>527</v>
      </c>
      <c r="V11" s="555" t="str">
        <f>'41,41-1'!T12</f>
        <v>2025.10.31.까지 주말,공휴일 운휴</v>
      </c>
    </row>
    <row r="12" spans="1:22" s="4" customFormat="1" ht="28.5" customHeight="1" x14ac:dyDescent="0.15">
      <c r="A12" s="106" t="s">
        <v>501</v>
      </c>
      <c r="B12" s="23" t="s">
        <v>514</v>
      </c>
      <c r="C12" s="47" t="s">
        <v>420</v>
      </c>
      <c r="D12" s="266" t="s">
        <v>423</v>
      </c>
      <c r="E12" s="106"/>
      <c r="F12" s="5">
        <v>0.27430555555555552</v>
      </c>
      <c r="G12" s="23"/>
      <c r="H12" s="5">
        <v>0.29583333333333334</v>
      </c>
      <c r="I12" s="5">
        <v>0.3125</v>
      </c>
      <c r="J12" s="107"/>
      <c r="K12" s="175"/>
      <c r="L12" s="168"/>
      <c r="M12" s="46"/>
      <c r="N12" s="23" t="s">
        <v>1352</v>
      </c>
      <c r="O12" s="5"/>
      <c r="P12" s="5"/>
      <c r="Q12" s="5">
        <v>0.3611111111111111</v>
      </c>
      <c r="R12" s="47" t="s">
        <v>931</v>
      </c>
      <c r="S12" s="23"/>
      <c r="T12" s="23" t="s">
        <v>527</v>
      </c>
      <c r="U12" s="171"/>
      <c r="V12" s="558" t="s">
        <v>1025</v>
      </c>
    </row>
    <row r="13" spans="1:22" s="4" customFormat="1" ht="31.5" customHeight="1" x14ac:dyDescent="0.15">
      <c r="A13" s="106" t="s">
        <v>482</v>
      </c>
      <c r="B13" s="23" t="s">
        <v>517</v>
      </c>
      <c r="C13" s="47" t="s">
        <v>1149</v>
      </c>
      <c r="D13" s="266" t="s">
        <v>959</v>
      </c>
      <c r="E13" s="106" t="s">
        <v>183</v>
      </c>
      <c r="F13" s="23"/>
      <c r="G13" s="23" t="s">
        <v>527</v>
      </c>
      <c r="H13" s="5">
        <v>0.34097222222222223</v>
      </c>
      <c r="I13" s="5">
        <v>0.3576388888888889</v>
      </c>
      <c r="J13" s="35" t="s">
        <v>761</v>
      </c>
      <c r="K13" s="171"/>
      <c r="L13" s="106"/>
      <c r="M13" s="46"/>
      <c r="N13" s="5"/>
      <c r="O13" s="23" t="s">
        <v>1219</v>
      </c>
      <c r="P13" s="23" t="s">
        <v>716</v>
      </c>
      <c r="Q13" s="5">
        <v>0.43194444444444446</v>
      </c>
      <c r="R13" s="47" t="s">
        <v>968</v>
      </c>
      <c r="S13" s="23" t="s">
        <v>527</v>
      </c>
      <c r="T13" s="23"/>
      <c r="U13" s="171" t="s">
        <v>715</v>
      </c>
      <c r="V13" s="329" t="s">
        <v>992</v>
      </c>
    </row>
    <row r="14" spans="1:22" s="4" customFormat="1" ht="28.5" customHeight="1" x14ac:dyDescent="0.15">
      <c r="A14" s="142" t="s">
        <v>478</v>
      </c>
      <c r="B14" s="141" t="s">
        <v>469</v>
      </c>
      <c r="C14" s="137" t="s">
        <v>49</v>
      </c>
      <c r="D14" s="151" t="s">
        <v>584</v>
      </c>
      <c r="E14" s="142" t="s">
        <v>719</v>
      </c>
      <c r="F14" s="141"/>
      <c r="G14" s="141" t="s">
        <v>527</v>
      </c>
      <c r="H14" s="138">
        <v>0.38263888888888892</v>
      </c>
      <c r="I14" s="138">
        <v>0.39930555555555558</v>
      </c>
      <c r="J14" s="145">
        <v>0.41111111111111115</v>
      </c>
      <c r="K14" s="196">
        <v>0.41944444444444445</v>
      </c>
      <c r="L14" s="213">
        <v>0.43402777777777773</v>
      </c>
      <c r="M14" s="143" t="s">
        <v>527</v>
      </c>
      <c r="N14" s="141"/>
      <c r="O14" s="141"/>
      <c r="P14" s="138">
        <v>0.44097222222222227</v>
      </c>
      <c r="Q14" s="138">
        <v>0.45277777777777778</v>
      </c>
      <c r="R14" s="141" t="s">
        <v>1287</v>
      </c>
      <c r="S14" s="141" t="s">
        <v>527</v>
      </c>
      <c r="T14" s="141"/>
      <c r="U14" s="173" t="s">
        <v>715</v>
      </c>
      <c r="V14" s="555" t="str">
        <f>V11</f>
        <v>2025.10.31.까지 주말,공휴일 운휴</v>
      </c>
    </row>
    <row r="15" spans="1:22" s="4" customFormat="1" ht="28.5" customHeight="1" x14ac:dyDescent="0.15">
      <c r="A15" s="106" t="s">
        <v>501</v>
      </c>
      <c r="B15" s="23" t="s">
        <v>514</v>
      </c>
      <c r="C15" s="47" t="s">
        <v>420</v>
      </c>
      <c r="D15" s="266" t="s">
        <v>423</v>
      </c>
      <c r="E15" s="106"/>
      <c r="F15" s="5">
        <v>0.41319444444444442</v>
      </c>
      <c r="G15" s="23"/>
      <c r="H15" s="5">
        <v>0.43472222222222223</v>
      </c>
      <c r="I15" s="5">
        <v>0.4513888888888889</v>
      </c>
      <c r="J15" s="107"/>
      <c r="K15" s="175"/>
      <c r="L15" s="168"/>
      <c r="M15" s="46"/>
      <c r="N15" s="5">
        <v>0.47569444444444442</v>
      </c>
      <c r="O15" s="5"/>
      <c r="P15" s="5"/>
      <c r="Q15" s="5" t="s">
        <v>28</v>
      </c>
      <c r="R15" s="47" t="s">
        <v>947</v>
      </c>
      <c r="S15" s="23"/>
      <c r="T15" s="23" t="s">
        <v>527</v>
      </c>
      <c r="U15" s="171"/>
      <c r="V15" s="329"/>
    </row>
    <row r="16" spans="1:22" s="4" customFormat="1" ht="28.5" customHeight="1" x14ac:dyDescent="0.15">
      <c r="A16" s="106" t="s">
        <v>478</v>
      </c>
      <c r="B16" s="23" t="s">
        <v>517</v>
      </c>
      <c r="C16" s="47" t="s">
        <v>49</v>
      </c>
      <c r="D16" s="266" t="s">
        <v>584</v>
      </c>
      <c r="E16" s="106" t="s">
        <v>688</v>
      </c>
      <c r="F16" s="23"/>
      <c r="G16" s="23" t="s">
        <v>527</v>
      </c>
      <c r="H16" s="5">
        <v>0.50416666666666665</v>
      </c>
      <c r="I16" s="5">
        <v>0.52083333333333337</v>
      </c>
      <c r="J16" s="35" t="s">
        <v>1336</v>
      </c>
      <c r="K16" s="171" t="s">
        <v>738</v>
      </c>
      <c r="L16" s="106" t="s">
        <v>1107</v>
      </c>
      <c r="M16" s="46" t="s">
        <v>527</v>
      </c>
      <c r="N16" s="23"/>
      <c r="O16" s="23"/>
      <c r="P16" s="5">
        <v>0.55902777777777779</v>
      </c>
      <c r="Q16" s="5">
        <v>0.5708333333333333</v>
      </c>
      <c r="R16" s="47" t="s">
        <v>892</v>
      </c>
      <c r="S16" s="23" t="s">
        <v>527</v>
      </c>
      <c r="T16" s="23"/>
      <c r="U16" s="171" t="s">
        <v>527</v>
      </c>
      <c r="V16" s="329"/>
    </row>
    <row r="17" spans="1:22" s="4" customFormat="1" ht="28.5" customHeight="1" x14ac:dyDescent="0.15">
      <c r="A17" s="142" t="s">
        <v>482</v>
      </c>
      <c r="B17" s="141" t="s">
        <v>469</v>
      </c>
      <c r="C17" s="137" t="s">
        <v>49</v>
      </c>
      <c r="D17" s="151" t="s">
        <v>959</v>
      </c>
      <c r="E17" s="142" t="s">
        <v>627</v>
      </c>
      <c r="F17" s="138"/>
      <c r="G17" s="141" t="s">
        <v>527</v>
      </c>
      <c r="H17" s="138">
        <v>0.52500000000000002</v>
      </c>
      <c r="I17" s="138">
        <v>0.54166666666666663</v>
      </c>
      <c r="J17" s="154" t="s">
        <v>963</v>
      </c>
      <c r="K17" s="173"/>
      <c r="L17" s="142"/>
      <c r="M17" s="155"/>
      <c r="N17" s="141"/>
      <c r="O17" s="141" t="s">
        <v>725</v>
      </c>
      <c r="P17" s="138">
        <v>0.60416666666666663</v>
      </c>
      <c r="Q17" s="138">
        <v>0.61597222222222225</v>
      </c>
      <c r="R17" s="141" t="s">
        <v>997</v>
      </c>
      <c r="S17" s="141" t="s">
        <v>527</v>
      </c>
      <c r="T17" s="141"/>
      <c r="U17" s="173" t="s">
        <v>527</v>
      </c>
      <c r="V17" s="555" t="str">
        <f>V14</f>
        <v>2025.10.31.까지 주말,공휴일 운휴</v>
      </c>
    </row>
    <row r="18" spans="1:22" s="4" customFormat="1" ht="28.5" customHeight="1" x14ac:dyDescent="0.15">
      <c r="A18" s="106" t="s">
        <v>501</v>
      </c>
      <c r="B18" s="23" t="s">
        <v>514</v>
      </c>
      <c r="C18" s="47" t="s">
        <v>420</v>
      </c>
      <c r="D18" s="266" t="s">
        <v>423</v>
      </c>
      <c r="E18" s="106"/>
      <c r="F18" s="5">
        <v>0.55555555555555558</v>
      </c>
      <c r="G18" s="23"/>
      <c r="H18" s="5">
        <v>0.57708333333333328</v>
      </c>
      <c r="I18" s="5">
        <v>0.59375</v>
      </c>
      <c r="J18" s="35"/>
      <c r="K18" s="171"/>
      <c r="L18" s="106"/>
      <c r="M18" s="46"/>
      <c r="N18" s="23" t="s">
        <v>1330</v>
      </c>
      <c r="O18" s="23"/>
      <c r="P18" s="5"/>
      <c r="Q18" s="5">
        <v>0.64236111111111105</v>
      </c>
      <c r="R18" s="47" t="s">
        <v>984</v>
      </c>
      <c r="S18" s="23"/>
      <c r="T18" s="23" t="s">
        <v>715</v>
      </c>
      <c r="U18" s="171"/>
      <c r="V18" s="329"/>
    </row>
    <row r="19" spans="1:22" s="4" customFormat="1" ht="28.5" customHeight="1" x14ac:dyDescent="0.15">
      <c r="A19" s="106" t="s">
        <v>482</v>
      </c>
      <c r="B19" s="23" t="s">
        <v>517</v>
      </c>
      <c r="C19" s="47" t="s">
        <v>49</v>
      </c>
      <c r="D19" s="266" t="s">
        <v>959</v>
      </c>
      <c r="E19" s="227" t="s">
        <v>791</v>
      </c>
      <c r="F19" s="110"/>
      <c r="G19" s="23" t="s">
        <v>527</v>
      </c>
      <c r="H19" s="75">
        <v>0.62916666666666665</v>
      </c>
      <c r="I19" s="75">
        <v>0.64583333333333337</v>
      </c>
      <c r="J19" s="442">
        <v>0.65763888888888888</v>
      </c>
      <c r="K19" s="228"/>
      <c r="L19" s="250"/>
      <c r="M19" s="128"/>
      <c r="N19" s="110"/>
      <c r="O19" s="110" t="s">
        <v>1316</v>
      </c>
      <c r="P19" s="75">
        <v>0.70833333333333337</v>
      </c>
      <c r="Q19" s="75">
        <v>0.72013888888888899</v>
      </c>
      <c r="R19" s="47" t="s">
        <v>630</v>
      </c>
      <c r="S19" s="110" t="s">
        <v>527</v>
      </c>
      <c r="T19" s="110"/>
      <c r="U19" s="171" t="s">
        <v>715</v>
      </c>
      <c r="V19" s="329"/>
    </row>
    <row r="20" spans="1:22" s="4" customFormat="1" ht="28.5" customHeight="1" x14ac:dyDescent="0.15">
      <c r="A20" s="142" t="s">
        <v>478</v>
      </c>
      <c r="B20" s="141" t="s">
        <v>469</v>
      </c>
      <c r="C20" s="137" t="s">
        <v>49</v>
      </c>
      <c r="D20" s="151" t="s">
        <v>584</v>
      </c>
      <c r="E20" s="142" t="s">
        <v>680</v>
      </c>
      <c r="F20" s="138"/>
      <c r="G20" s="141" t="s">
        <v>527</v>
      </c>
      <c r="H20" s="138">
        <v>0.67083333333333339</v>
      </c>
      <c r="I20" s="138">
        <v>0.6875</v>
      </c>
      <c r="J20" s="145">
        <v>0.69930555555555562</v>
      </c>
      <c r="K20" s="196">
        <v>0.70972222222222225</v>
      </c>
      <c r="L20" s="213">
        <v>0.71875</v>
      </c>
      <c r="M20" s="155" t="s">
        <v>527</v>
      </c>
      <c r="N20" s="138"/>
      <c r="O20" s="141"/>
      <c r="P20" s="138">
        <v>0.72916666666666663</v>
      </c>
      <c r="Q20" s="138" t="s">
        <v>67</v>
      </c>
      <c r="R20" s="141" t="s">
        <v>876</v>
      </c>
      <c r="S20" s="141" t="s">
        <v>527</v>
      </c>
      <c r="T20" s="141"/>
      <c r="U20" s="173" t="s">
        <v>527</v>
      </c>
      <c r="V20" s="555" t="str">
        <f>V17</f>
        <v>2025.10.31.까지 주말,공휴일 운휴</v>
      </c>
    </row>
    <row r="21" spans="1:22" s="4" customFormat="1" ht="28.5" customHeight="1" x14ac:dyDescent="0.15">
      <c r="A21" s="106" t="s">
        <v>501</v>
      </c>
      <c r="B21" s="23" t="s">
        <v>514</v>
      </c>
      <c r="C21" s="47" t="s">
        <v>49</v>
      </c>
      <c r="D21" s="266" t="s">
        <v>423</v>
      </c>
      <c r="E21" s="106"/>
      <c r="F21" s="5">
        <v>0.70138888888888884</v>
      </c>
      <c r="G21" s="23"/>
      <c r="H21" s="5">
        <v>0.72291666666666676</v>
      </c>
      <c r="I21" s="5">
        <v>0.73958333333333337</v>
      </c>
      <c r="J21" s="107"/>
      <c r="K21" s="175"/>
      <c r="L21" s="168"/>
      <c r="M21" s="46"/>
      <c r="N21" s="5">
        <v>0.77083333333333337</v>
      </c>
      <c r="O21" s="5"/>
      <c r="P21" s="5"/>
      <c r="Q21" s="5">
        <v>0.78819444444444453</v>
      </c>
      <c r="R21" s="47" t="s">
        <v>962</v>
      </c>
      <c r="S21" s="23"/>
      <c r="T21" s="23" t="s">
        <v>527</v>
      </c>
      <c r="U21" s="171"/>
      <c r="V21" s="329"/>
    </row>
    <row r="22" spans="1:22" s="4" customFormat="1" ht="28.5" customHeight="1" x14ac:dyDescent="0.15">
      <c r="A22" s="106" t="s">
        <v>478</v>
      </c>
      <c r="B22" s="23" t="s">
        <v>517</v>
      </c>
      <c r="C22" s="47" t="s">
        <v>49</v>
      </c>
      <c r="D22" s="266" t="s">
        <v>369</v>
      </c>
      <c r="E22" s="106" t="s">
        <v>752</v>
      </c>
      <c r="F22" s="23"/>
      <c r="G22" s="23" t="s">
        <v>527</v>
      </c>
      <c r="H22" s="5">
        <v>0.79236111111111107</v>
      </c>
      <c r="I22" s="5">
        <v>0.80902777777777779</v>
      </c>
      <c r="J22" s="107">
        <v>0.8208333333333333</v>
      </c>
      <c r="K22" s="175">
        <v>0.82916666666666661</v>
      </c>
      <c r="L22" s="168">
        <v>0.83680555555555547</v>
      </c>
      <c r="M22" s="46" t="s">
        <v>527</v>
      </c>
      <c r="N22" s="23"/>
      <c r="O22" s="23"/>
      <c r="P22" s="5">
        <v>0.84375</v>
      </c>
      <c r="Q22" s="5">
        <v>0.85555555555555562</v>
      </c>
      <c r="R22" s="47" t="s">
        <v>930</v>
      </c>
      <c r="S22" s="23" t="s">
        <v>527</v>
      </c>
      <c r="T22" s="23"/>
      <c r="U22" s="171" t="s">
        <v>489</v>
      </c>
      <c r="V22" s="329"/>
    </row>
    <row r="23" spans="1:22" s="4" customFormat="1" ht="28.5" customHeight="1" x14ac:dyDescent="0.15">
      <c r="A23" s="142" t="s">
        <v>482</v>
      </c>
      <c r="B23" s="141" t="s">
        <v>469</v>
      </c>
      <c r="C23" s="137" t="s">
        <v>49</v>
      </c>
      <c r="D23" s="151" t="s">
        <v>959</v>
      </c>
      <c r="E23" s="142" t="s">
        <v>779</v>
      </c>
      <c r="F23" s="138"/>
      <c r="G23" s="141" t="s">
        <v>527</v>
      </c>
      <c r="H23" s="138">
        <v>0.82013888888888886</v>
      </c>
      <c r="I23" s="138">
        <v>0.83680555555555547</v>
      </c>
      <c r="J23" s="145">
        <v>0.84861111111111109</v>
      </c>
      <c r="K23" s="196"/>
      <c r="L23" s="213"/>
      <c r="M23" s="552"/>
      <c r="N23" s="139"/>
      <c r="O23" s="141" t="s">
        <v>1192</v>
      </c>
      <c r="P23" s="141" t="s">
        <v>706</v>
      </c>
      <c r="Q23" s="137" t="s">
        <v>797</v>
      </c>
      <c r="R23" s="141" t="s">
        <v>1227</v>
      </c>
      <c r="S23" s="141" t="s">
        <v>527</v>
      </c>
      <c r="T23" s="141"/>
      <c r="U23" s="173" t="s">
        <v>489</v>
      </c>
      <c r="V23" s="555" t="str">
        <f>V20</f>
        <v>2025.10.31.까지 주말,공휴일 운휴</v>
      </c>
    </row>
    <row r="24" spans="1:22" s="4" customFormat="1" ht="28.5" customHeight="1" x14ac:dyDescent="0.15">
      <c r="A24" s="113" t="s">
        <v>501</v>
      </c>
      <c r="B24" s="114" t="s">
        <v>514</v>
      </c>
      <c r="C24" s="317" t="s">
        <v>49</v>
      </c>
      <c r="D24" s="267" t="s">
        <v>423</v>
      </c>
      <c r="E24" s="113"/>
      <c r="F24" s="114" t="s">
        <v>806</v>
      </c>
      <c r="G24" s="114"/>
      <c r="H24" s="114" t="s">
        <v>1112</v>
      </c>
      <c r="I24" s="114" t="s">
        <v>682</v>
      </c>
      <c r="J24" s="167"/>
      <c r="K24" s="174"/>
      <c r="L24" s="113"/>
      <c r="M24" s="170"/>
      <c r="N24" s="114" t="s">
        <v>946</v>
      </c>
      <c r="O24" s="114"/>
      <c r="P24" s="114"/>
      <c r="Q24" s="114" t="s">
        <v>489</v>
      </c>
      <c r="R24" s="114"/>
      <c r="S24" s="114"/>
      <c r="T24" s="114"/>
      <c r="U24" s="174"/>
      <c r="V24" s="556"/>
    </row>
    <row r="25" spans="1:22" s="3" customFormat="1" ht="13.5" customHeight="1" x14ac:dyDescent="0.15">
      <c r="A25" s="4"/>
      <c r="B25" s="4"/>
      <c r="C25" s="2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V25" s="122"/>
    </row>
    <row r="26" spans="1:22" s="3" customFormat="1" ht="21" customHeight="1" x14ac:dyDescent="0.15">
      <c r="A26" s="1414" t="s">
        <v>232</v>
      </c>
      <c r="B26" s="1414"/>
      <c r="C26" s="1414"/>
      <c r="D26" s="1414"/>
      <c r="E26" s="1414"/>
      <c r="F26" s="1414"/>
      <c r="G26" s="1414"/>
      <c r="H26" s="1414"/>
      <c r="I26" s="1414"/>
      <c r="J26" s="1414"/>
      <c r="K26" s="1414"/>
      <c r="L26" s="1414"/>
      <c r="M26" s="1414"/>
      <c r="N26" s="1414"/>
      <c r="O26" s="1414"/>
      <c r="V26" s="122"/>
    </row>
    <row r="27" spans="1:22" s="3" customFormat="1" ht="21" customHeight="1" x14ac:dyDescent="0.15">
      <c r="A27" s="1414" t="s">
        <v>312</v>
      </c>
      <c r="B27" s="1414"/>
      <c r="C27" s="1414"/>
      <c r="D27" s="1414"/>
      <c r="E27" s="1414"/>
      <c r="F27" s="1414"/>
      <c r="G27" s="1414"/>
      <c r="H27" s="1414"/>
      <c r="I27" s="1414"/>
      <c r="J27" s="1414"/>
      <c r="K27" s="1414"/>
      <c r="L27" s="1414"/>
      <c r="M27" s="1414"/>
      <c r="N27" s="1414"/>
      <c r="O27" s="1414"/>
      <c r="V27" s="122"/>
    </row>
    <row r="28" spans="1:22" s="3" customFormat="1" ht="21" customHeight="1" x14ac:dyDescent="0.15">
      <c r="C28" s="1"/>
      <c r="V28" s="122"/>
    </row>
    <row r="29" spans="1:22" s="3" customFormat="1" ht="21" customHeight="1" x14ac:dyDescent="0.15">
      <c r="C29" s="1"/>
      <c r="V29" s="122"/>
    </row>
    <row r="30" spans="1:22" s="3" customFormat="1" ht="21" customHeight="1" x14ac:dyDescent="0.15">
      <c r="C30" s="1"/>
      <c r="V30" s="122"/>
    </row>
    <row r="31" spans="1:22" s="3" customFormat="1" ht="21" customHeight="1" x14ac:dyDescent="0.15">
      <c r="C31" s="1"/>
      <c r="V31" s="122"/>
    </row>
    <row r="32" spans="1:22" s="3" customFormat="1" ht="21" customHeight="1" x14ac:dyDescent="0.15">
      <c r="C32" s="1"/>
      <c r="V32" s="122"/>
    </row>
    <row r="33" spans="3:22" s="3" customFormat="1" x14ac:dyDescent="0.15">
      <c r="C33" s="1"/>
      <c r="V33" s="122"/>
    </row>
    <row r="34" spans="3:22" s="3" customFormat="1" x14ac:dyDescent="0.15">
      <c r="C34" s="1"/>
      <c r="V34" s="122"/>
    </row>
    <row r="35" spans="3:22" s="3" customFormat="1" x14ac:dyDescent="0.15">
      <c r="C35" s="1"/>
      <c r="V35" s="122"/>
    </row>
    <row r="36" spans="3:22" s="3" customFormat="1" x14ac:dyDescent="0.15">
      <c r="C36" s="1"/>
      <c r="V36" s="122"/>
    </row>
    <row r="37" spans="3:22" s="3" customFormat="1" x14ac:dyDescent="0.15">
      <c r="C37" s="1"/>
      <c r="V37" s="122"/>
    </row>
    <row r="38" spans="3:22" s="3" customFormat="1" x14ac:dyDescent="0.15">
      <c r="C38" s="1"/>
      <c r="V38" s="122"/>
    </row>
    <row r="39" spans="3:22" s="3" customFormat="1" x14ac:dyDescent="0.15">
      <c r="C39" s="1"/>
      <c r="V39" s="122"/>
    </row>
    <row r="40" spans="3:22" s="3" customFormat="1" x14ac:dyDescent="0.15">
      <c r="C40" s="1"/>
      <c r="V40" s="122"/>
    </row>
    <row r="41" spans="3:22" s="3" customFormat="1" x14ac:dyDescent="0.15">
      <c r="C41" s="1"/>
      <c r="V41" s="122"/>
    </row>
    <row r="42" spans="3:22" s="3" customFormat="1" x14ac:dyDescent="0.15">
      <c r="C42" s="1"/>
      <c r="V42" s="122"/>
    </row>
    <row r="43" spans="3:22" s="3" customFormat="1" x14ac:dyDescent="0.15">
      <c r="C43" s="1"/>
      <c r="V43" s="122"/>
    </row>
    <row r="44" spans="3:22" s="3" customFormat="1" x14ac:dyDescent="0.15">
      <c r="C44" s="1"/>
      <c r="V44" s="122"/>
    </row>
    <row r="45" spans="3:22" s="3" customFormat="1" x14ac:dyDescent="0.15">
      <c r="C45" s="1"/>
      <c r="V45" s="122"/>
    </row>
    <row r="46" spans="3:22" s="3" customFormat="1" x14ac:dyDescent="0.15">
      <c r="C46" s="1"/>
      <c r="V46" s="122"/>
    </row>
    <row r="47" spans="3:22" s="3" customFormat="1" x14ac:dyDescent="0.15">
      <c r="C47" s="1"/>
      <c r="V47" s="122"/>
    </row>
    <row r="48" spans="3:22" s="3" customFormat="1" x14ac:dyDescent="0.15">
      <c r="C48" s="1"/>
      <c r="V48" s="122"/>
    </row>
    <row r="49" spans="3:22" s="3" customFormat="1" x14ac:dyDescent="0.15">
      <c r="C49" s="1"/>
      <c r="V49" s="122"/>
    </row>
    <row r="50" spans="3:22" s="3" customFormat="1" x14ac:dyDescent="0.15">
      <c r="C50" s="1"/>
      <c r="V50" s="122"/>
    </row>
    <row r="51" spans="3:22" s="3" customFormat="1" x14ac:dyDescent="0.15">
      <c r="C51" s="1"/>
      <c r="V51" s="122"/>
    </row>
    <row r="52" spans="3:22" s="3" customFormat="1" x14ac:dyDescent="0.15">
      <c r="C52" s="1"/>
      <c r="V52" s="122"/>
    </row>
    <row r="53" spans="3:22" s="3" customFormat="1" x14ac:dyDescent="0.15">
      <c r="C53" s="1"/>
      <c r="V53" s="122"/>
    </row>
    <row r="54" spans="3:22" s="3" customFormat="1" x14ac:dyDescent="0.15">
      <c r="C54" s="1"/>
      <c r="V54" s="122"/>
    </row>
    <row r="55" spans="3:22" s="3" customFormat="1" x14ac:dyDescent="0.15">
      <c r="C55" s="1"/>
      <c r="V55" s="122"/>
    </row>
    <row r="56" spans="3:22" s="3" customFormat="1" x14ac:dyDescent="0.15">
      <c r="C56" s="1"/>
      <c r="V56" s="122"/>
    </row>
    <row r="57" spans="3:22" s="3" customFormat="1" x14ac:dyDescent="0.15">
      <c r="C57" s="1"/>
      <c r="V57" s="122"/>
    </row>
    <row r="58" spans="3:22" s="3" customFormat="1" x14ac:dyDescent="0.15">
      <c r="C58" s="1"/>
      <c r="V58" s="122"/>
    </row>
    <row r="59" spans="3:22" s="3" customFormat="1" x14ac:dyDescent="0.15">
      <c r="C59" s="1"/>
      <c r="V59" s="122"/>
    </row>
    <row r="60" spans="3:22" s="3" customFormat="1" x14ac:dyDescent="0.15">
      <c r="C60" s="1"/>
      <c r="V60" s="122"/>
    </row>
    <row r="61" spans="3:22" s="3" customFormat="1" x14ac:dyDescent="0.15">
      <c r="C61" s="1"/>
      <c r="V61" s="122"/>
    </row>
    <row r="62" spans="3:22" s="3" customFormat="1" x14ac:dyDescent="0.15">
      <c r="C62" s="1"/>
      <c r="V62" s="122"/>
    </row>
    <row r="63" spans="3:22" s="3" customFormat="1" x14ac:dyDescent="0.15">
      <c r="C63" s="1"/>
      <c r="V63" s="122"/>
    </row>
    <row r="64" spans="3:22" s="3" customFormat="1" x14ac:dyDescent="0.15">
      <c r="C64" s="1"/>
      <c r="V64" s="122"/>
    </row>
    <row r="65" spans="3:22" s="3" customFormat="1" x14ac:dyDescent="0.15">
      <c r="C65" s="1"/>
      <c r="V65" s="122"/>
    </row>
    <row r="66" spans="3:22" s="3" customFormat="1" x14ac:dyDescent="0.15">
      <c r="C66" s="1"/>
      <c r="V66" s="122"/>
    </row>
    <row r="67" spans="3:22" s="3" customFormat="1" x14ac:dyDescent="0.15">
      <c r="C67" s="1"/>
      <c r="V67" s="122"/>
    </row>
    <row r="68" spans="3:22" s="3" customFormat="1" x14ac:dyDescent="0.15">
      <c r="C68" s="1"/>
      <c r="V68" s="122"/>
    </row>
    <row r="69" spans="3:22" s="3" customFormat="1" x14ac:dyDescent="0.15">
      <c r="C69" s="1"/>
      <c r="V69" s="122"/>
    </row>
    <row r="70" spans="3:22" s="3" customFormat="1" x14ac:dyDescent="0.15">
      <c r="C70" s="1"/>
      <c r="V70" s="122"/>
    </row>
    <row r="71" spans="3:22" s="3" customFormat="1" x14ac:dyDescent="0.15">
      <c r="C71" s="1"/>
      <c r="V71" s="122"/>
    </row>
    <row r="72" spans="3:22" s="3" customFormat="1" x14ac:dyDescent="0.15">
      <c r="C72" s="1"/>
      <c r="V72" s="122"/>
    </row>
    <row r="73" spans="3:22" s="3" customFormat="1" x14ac:dyDescent="0.15">
      <c r="C73" s="1"/>
      <c r="V73" s="122"/>
    </row>
    <row r="74" spans="3:22" s="3" customFormat="1" x14ac:dyDescent="0.15">
      <c r="C74" s="1"/>
      <c r="V74" s="122"/>
    </row>
    <row r="75" spans="3:22" s="3" customFormat="1" x14ac:dyDescent="0.15">
      <c r="C75" s="1"/>
      <c r="V75" s="122"/>
    </row>
    <row r="76" spans="3:22" s="3" customFormat="1" x14ac:dyDescent="0.15">
      <c r="C76" s="1"/>
      <c r="V76" s="122"/>
    </row>
    <row r="77" spans="3:22" s="3" customFormat="1" x14ac:dyDescent="0.15">
      <c r="C77" s="1"/>
      <c r="V77" s="122"/>
    </row>
    <row r="78" spans="3:22" s="3" customFormat="1" x14ac:dyDescent="0.15">
      <c r="C78" s="1"/>
      <c r="V78" s="122"/>
    </row>
    <row r="79" spans="3:22" s="3" customFormat="1" x14ac:dyDescent="0.15">
      <c r="C79" s="1"/>
      <c r="V79" s="122"/>
    </row>
    <row r="80" spans="3:22" s="3" customFormat="1" x14ac:dyDescent="0.15">
      <c r="C80" s="1"/>
      <c r="V80" s="122"/>
    </row>
    <row r="81" spans="3:22" s="3" customFormat="1" x14ac:dyDescent="0.15">
      <c r="C81" s="1"/>
      <c r="V81" s="122"/>
    </row>
    <row r="82" spans="3:22" s="3" customFormat="1" x14ac:dyDescent="0.15">
      <c r="C82" s="1"/>
      <c r="V82" s="122"/>
    </row>
    <row r="83" spans="3:22" s="3" customFormat="1" x14ac:dyDescent="0.15">
      <c r="C83" s="1"/>
      <c r="V83" s="122"/>
    </row>
    <row r="84" spans="3:22" s="3" customFormat="1" x14ac:dyDescent="0.15">
      <c r="C84" s="1"/>
      <c r="V84" s="122"/>
    </row>
    <row r="85" spans="3:22" s="3" customFormat="1" x14ac:dyDescent="0.15">
      <c r="C85" s="1"/>
      <c r="V85" s="122"/>
    </row>
    <row r="86" spans="3:22" s="3" customFormat="1" x14ac:dyDescent="0.15">
      <c r="C86" s="1"/>
      <c r="V86" s="122"/>
    </row>
    <row r="87" spans="3:22" s="3" customFormat="1" x14ac:dyDescent="0.15">
      <c r="C87" s="1"/>
      <c r="V87" s="122"/>
    </row>
    <row r="88" spans="3:22" s="3" customFormat="1" x14ac:dyDescent="0.15">
      <c r="C88" s="1"/>
      <c r="V88" s="122"/>
    </row>
    <row r="89" spans="3:22" s="3" customFormat="1" x14ac:dyDescent="0.15">
      <c r="C89" s="1"/>
      <c r="V89" s="122"/>
    </row>
    <row r="90" spans="3:22" s="3" customFormat="1" x14ac:dyDescent="0.15">
      <c r="C90" s="1"/>
      <c r="V90" s="122"/>
    </row>
    <row r="91" spans="3:22" s="3" customFormat="1" x14ac:dyDescent="0.15">
      <c r="C91" s="1"/>
      <c r="V91" s="122"/>
    </row>
    <row r="92" spans="3:22" s="3" customFormat="1" x14ac:dyDescent="0.15">
      <c r="C92" s="1"/>
      <c r="V92" s="122"/>
    </row>
    <row r="93" spans="3:22" s="3" customFormat="1" x14ac:dyDescent="0.15">
      <c r="C93" s="1"/>
      <c r="V93" s="122"/>
    </row>
    <row r="94" spans="3:22" s="3" customFormat="1" x14ac:dyDescent="0.15">
      <c r="C94" s="1"/>
      <c r="V94" s="122"/>
    </row>
    <row r="95" spans="3:22" s="3" customFormat="1" x14ac:dyDescent="0.15">
      <c r="C95" s="1"/>
      <c r="V95" s="122"/>
    </row>
    <row r="96" spans="3:22" s="3" customFormat="1" x14ac:dyDescent="0.15">
      <c r="C96" s="1"/>
      <c r="V96" s="122"/>
    </row>
  </sheetData>
  <mergeCells count="13">
    <mergeCell ref="L7:U7"/>
    <mergeCell ref="V7:V8"/>
    <mergeCell ref="A26:O26"/>
    <mergeCell ref="A27:O27"/>
    <mergeCell ref="A1:A3"/>
    <mergeCell ref="C1:G1"/>
    <mergeCell ref="C2:G2"/>
    <mergeCell ref="C3:G3"/>
    <mergeCell ref="A7:A8"/>
    <mergeCell ref="B7:B8"/>
    <mergeCell ref="C7:C8"/>
    <mergeCell ref="D7:D8"/>
    <mergeCell ref="E7:K7"/>
  </mergeCells>
  <phoneticPr fontId="39" type="noConversion"/>
  <pageMargins left="0.15722222626209259" right="0.15722222626209259" top="0.25986111164093018" bottom="0.23986111581325531" header="0.20000000298023224" footer="0.20000000298023224"/>
  <pageSetup paperSize="9" scale="62" fitToHeight="0" orientation="landscape" verticalDpi="30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905E50-EEA6-472D-9EB0-11B5A1409A03}">
  <sheetPr>
    <pageSetUpPr fitToPage="1"/>
  </sheetPr>
  <dimension ref="A1:IU127"/>
  <sheetViews>
    <sheetView zoomScale="85" zoomScaleNormal="85" zoomScaleSheetLayoutView="85" workbookViewId="0">
      <pane xSplit="4" ySplit="8" topLeftCell="E21" activePane="bottomRight" state="frozen"/>
      <selection pane="topRight"/>
      <selection pane="bottomLeft"/>
      <selection pane="bottomRight" activeCell="K5" sqref="K5"/>
    </sheetView>
  </sheetViews>
  <sheetFormatPr defaultColWidth="8.88671875" defaultRowHeight="15" customHeight="1" x14ac:dyDescent="0.15"/>
  <cols>
    <col min="1" max="1" width="9.21875" style="835" customWidth="1"/>
    <col min="2" max="4" width="9.77734375" style="835" customWidth="1"/>
    <col min="5" max="5" width="10.6640625" style="835" customWidth="1"/>
    <col min="6" max="6" width="12.33203125" style="835" bestFit="1" customWidth="1"/>
    <col min="7" max="7" width="12.44140625" style="834" customWidth="1"/>
    <col min="8" max="8" width="11.109375" style="834" bestFit="1" customWidth="1"/>
    <col min="9" max="9" width="25.109375" style="834" customWidth="1"/>
    <col min="10" max="255" width="8.88671875" style="834"/>
    <col min="256" max="16384" width="8.88671875" style="833"/>
  </cols>
  <sheetData>
    <row r="1" spans="1:13" ht="24.75" customHeight="1" x14ac:dyDescent="0.15">
      <c r="A1" s="1611" t="s">
        <v>519</v>
      </c>
      <c r="B1" s="912" t="s">
        <v>1263</v>
      </c>
      <c r="C1" s="1581" t="s">
        <v>1393</v>
      </c>
      <c r="D1" s="1582"/>
      <c r="E1" s="1582"/>
      <c r="F1" s="1583"/>
      <c r="G1" s="910"/>
      <c r="H1" s="910"/>
    </row>
    <row r="2" spans="1:13" ht="24.75" customHeight="1" x14ac:dyDescent="0.15">
      <c r="A2" s="1612"/>
      <c r="B2" s="911" t="s">
        <v>1230</v>
      </c>
      <c r="C2" s="1614" t="s">
        <v>180</v>
      </c>
      <c r="D2" s="1615"/>
      <c r="E2" s="1615"/>
      <c r="F2" s="1616"/>
      <c r="G2" s="910"/>
      <c r="H2" s="910"/>
    </row>
    <row r="3" spans="1:13" ht="24.75" customHeight="1" thickBot="1" x14ac:dyDescent="0.2">
      <c r="A3" s="1613"/>
      <c r="B3" s="909" t="s">
        <v>527</v>
      </c>
      <c r="C3" s="1617" t="s">
        <v>92</v>
      </c>
      <c r="D3" s="1618"/>
      <c r="E3" s="1618"/>
      <c r="F3" s="1619"/>
      <c r="G3" s="902"/>
      <c r="H3" s="902"/>
    </row>
    <row r="4" spans="1:13" s="906" customFormat="1" ht="15.75" customHeight="1" x14ac:dyDescent="0.15">
      <c r="A4" s="908"/>
      <c r="B4" s="904"/>
      <c r="C4" s="907"/>
      <c r="D4" s="907"/>
      <c r="E4" s="907"/>
      <c r="F4" s="907"/>
      <c r="G4" s="907"/>
      <c r="H4" s="907"/>
    </row>
    <row r="5" spans="1:13" ht="27.75" customHeight="1" x14ac:dyDescent="0.15">
      <c r="A5" s="905" t="s">
        <v>1381</v>
      </c>
      <c r="B5" s="904"/>
      <c r="C5" s="902"/>
      <c r="D5" s="902"/>
      <c r="E5" s="902"/>
      <c r="F5" s="903"/>
      <c r="G5" s="903"/>
      <c r="H5" s="902"/>
      <c r="I5" s="902"/>
      <c r="J5" s="901"/>
      <c r="K5" s="901"/>
      <c r="L5" s="901"/>
      <c r="M5" s="901"/>
    </row>
    <row r="6" spans="1:13" ht="17.25" customHeight="1" thickBot="1" x14ac:dyDescent="0.2">
      <c r="A6" s="900"/>
      <c r="B6" s="899"/>
      <c r="C6" s="897"/>
      <c r="D6" s="897"/>
      <c r="E6" s="897"/>
      <c r="F6" s="898"/>
      <c r="G6" s="898"/>
      <c r="H6" s="897" t="s">
        <v>1154</v>
      </c>
      <c r="I6" s="897" t="s">
        <v>1440</v>
      </c>
    </row>
    <row r="7" spans="1:13" ht="19.5" customHeight="1" x14ac:dyDescent="0.15">
      <c r="A7" s="1590" t="s">
        <v>518</v>
      </c>
      <c r="B7" s="1592" t="s">
        <v>492</v>
      </c>
      <c r="C7" s="1592" t="s">
        <v>502</v>
      </c>
      <c r="D7" s="1594" t="s">
        <v>525</v>
      </c>
      <c r="E7" s="1605" t="s">
        <v>509</v>
      </c>
      <c r="F7" s="1606"/>
      <c r="G7" s="1607" t="s">
        <v>521</v>
      </c>
      <c r="H7" s="1608"/>
      <c r="I7" s="1609" t="s">
        <v>1</v>
      </c>
    </row>
    <row r="8" spans="1:13" ht="19.5" customHeight="1" thickBot="1" x14ac:dyDescent="0.2">
      <c r="A8" s="1591"/>
      <c r="B8" s="1593"/>
      <c r="C8" s="1593"/>
      <c r="D8" s="1595"/>
      <c r="E8" s="896" t="s">
        <v>512</v>
      </c>
      <c r="F8" s="895" t="s">
        <v>538</v>
      </c>
      <c r="G8" s="894" t="s">
        <v>524</v>
      </c>
      <c r="H8" s="893" t="s">
        <v>1223</v>
      </c>
      <c r="I8" s="1610"/>
    </row>
    <row r="9" spans="1:13" ht="19.5" customHeight="1" x14ac:dyDescent="0.15">
      <c r="A9" s="892" t="s">
        <v>1439</v>
      </c>
      <c r="B9" s="891" t="s">
        <v>1438</v>
      </c>
      <c r="C9" s="865" t="s">
        <v>512</v>
      </c>
      <c r="D9" s="864" t="s">
        <v>1146</v>
      </c>
      <c r="E9" s="890"/>
      <c r="F9" s="889"/>
      <c r="G9" s="888" t="s">
        <v>1437</v>
      </c>
      <c r="H9" s="860" t="s">
        <v>527</v>
      </c>
      <c r="I9" s="885"/>
    </row>
    <row r="10" spans="1:13" ht="19.5" customHeight="1" x14ac:dyDescent="0.15">
      <c r="A10" s="858">
        <v>100</v>
      </c>
      <c r="B10" s="857">
        <v>1</v>
      </c>
      <c r="C10" s="856" t="s">
        <v>512</v>
      </c>
      <c r="D10" s="855" t="s">
        <v>1146</v>
      </c>
      <c r="E10" s="854"/>
      <c r="F10" s="853"/>
      <c r="G10" s="852">
        <v>0.27638888888888885</v>
      </c>
      <c r="H10" s="851" t="s">
        <v>527</v>
      </c>
      <c r="I10" s="885"/>
    </row>
    <row r="11" spans="1:13" ht="19.5" customHeight="1" x14ac:dyDescent="0.15">
      <c r="A11" s="867">
        <v>100</v>
      </c>
      <c r="B11" s="866">
        <v>2</v>
      </c>
      <c r="C11" s="865" t="s">
        <v>512</v>
      </c>
      <c r="D11" s="864" t="s">
        <v>1146</v>
      </c>
      <c r="E11" s="874"/>
      <c r="F11" s="872"/>
      <c r="G11" s="861">
        <v>0.28333333333333333</v>
      </c>
      <c r="H11" s="860" t="s">
        <v>527</v>
      </c>
      <c r="I11" s="885"/>
    </row>
    <row r="12" spans="1:13" ht="19.5" customHeight="1" x14ac:dyDescent="0.15">
      <c r="A12" s="858">
        <v>100</v>
      </c>
      <c r="B12" s="857">
        <v>3</v>
      </c>
      <c r="C12" s="856" t="s">
        <v>512</v>
      </c>
      <c r="D12" s="855" t="s">
        <v>1146</v>
      </c>
      <c r="E12" s="854"/>
      <c r="F12" s="853"/>
      <c r="G12" s="852">
        <v>0.2902777777777778</v>
      </c>
      <c r="H12" s="851" t="s">
        <v>527</v>
      </c>
      <c r="I12" s="885"/>
    </row>
    <row r="13" spans="1:13" ht="19.5" customHeight="1" x14ac:dyDescent="0.15">
      <c r="A13" s="867">
        <v>100</v>
      </c>
      <c r="B13" s="866">
        <v>4</v>
      </c>
      <c r="C13" s="865" t="s">
        <v>512</v>
      </c>
      <c r="D13" s="864" t="s">
        <v>1146</v>
      </c>
      <c r="E13" s="887" t="s">
        <v>1436</v>
      </c>
      <c r="F13" s="886" t="s">
        <v>1435</v>
      </c>
      <c r="G13" s="861">
        <v>0.29722222222222222</v>
      </c>
      <c r="H13" s="860" t="s">
        <v>527</v>
      </c>
      <c r="I13" s="885"/>
    </row>
    <row r="14" spans="1:13" ht="22.5" customHeight="1" x14ac:dyDescent="0.15">
      <c r="A14" s="884">
        <v>100</v>
      </c>
      <c r="B14" s="883">
        <v>5</v>
      </c>
      <c r="C14" s="882" t="s">
        <v>512</v>
      </c>
      <c r="D14" s="881" t="s">
        <v>1146</v>
      </c>
      <c r="E14" s="880" t="s">
        <v>1434</v>
      </c>
      <c r="F14" s="879" t="s">
        <v>1433</v>
      </c>
      <c r="G14" s="878">
        <v>0.30416666666666664</v>
      </c>
      <c r="H14" s="877" t="s">
        <v>527</v>
      </c>
      <c r="I14" s="876"/>
    </row>
    <row r="15" spans="1:13" ht="22.5" customHeight="1" x14ac:dyDescent="0.15">
      <c r="A15" s="867">
        <v>100</v>
      </c>
      <c r="B15" s="866">
        <v>6</v>
      </c>
      <c r="C15" s="865" t="s">
        <v>512</v>
      </c>
      <c r="D15" s="864" t="s">
        <v>1146</v>
      </c>
      <c r="E15" s="874" t="s">
        <v>1432</v>
      </c>
      <c r="F15" s="872" t="s">
        <v>1431</v>
      </c>
      <c r="G15" s="861">
        <v>0.31111111111111112</v>
      </c>
      <c r="H15" s="860" t="s">
        <v>527</v>
      </c>
      <c r="I15" s="859"/>
    </row>
    <row r="16" spans="1:13" ht="22.5" customHeight="1" x14ac:dyDescent="0.15">
      <c r="A16" s="858">
        <v>100</v>
      </c>
      <c r="B16" s="857">
        <v>7</v>
      </c>
      <c r="C16" s="856" t="s">
        <v>512</v>
      </c>
      <c r="D16" s="855" t="s">
        <v>1146</v>
      </c>
      <c r="E16" s="875" t="s">
        <v>1430</v>
      </c>
      <c r="F16" s="853">
        <v>0.2986111111111111</v>
      </c>
      <c r="G16" s="852">
        <v>0.31805555555555554</v>
      </c>
      <c r="H16" s="851" t="s">
        <v>527</v>
      </c>
      <c r="I16" s="869"/>
    </row>
    <row r="17" spans="1:255" ht="22.5" customHeight="1" x14ac:dyDescent="0.15">
      <c r="A17" s="867">
        <v>100</v>
      </c>
      <c r="B17" s="866">
        <v>8</v>
      </c>
      <c r="C17" s="865" t="s">
        <v>512</v>
      </c>
      <c r="D17" s="864" t="s">
        <v>1146</v>
      </c>
      <c r="E17" s="874" t="s">
        <v>1429</v>
      </c>
      <c r="F17" s="862">
        <v>0.30555555555555552</v>
      </c>
      <c r="G17" s="861">
        <v>0.32500000000000001</v>
      </c>
      <c r="H17" s="860" t="s">
        <v>527</v>
      </c>
      <c r="I17" s="859"/>
    </row>
    <row r="18" spans="1:255" ht="27" x14ac:dyDescent="0.15">
      <c r="A18" s="858">
        <v>100</v>
      </c>
      <c r="B18" s="857">
        <v>9</v>
      </c>
      <c r="C18" s="856" t="s">
        <v>512</v>
      </c>
      <c r="D18" s="855" t="s">
        <v>1146</v>
      </c>
      <c r="E18" s="854">
        <v>0.30208333333333331</v>
      </c>
      <c r="F18" s="853">
        <v>0.3125</v>
      </c>
      <c r="G18" s="852">
        <v>0.33194444444444443</v>
      </c>
      <c r="H18" s="851" t="s">
        <v>527</v>
      </c>
      <c r="I18" s="873" t="s">
        <v>1428</v>
      </c>
    </row>
    <row r="19" spans="1:255" ht="22.5" customHeight="1" x14ac:dyDescent="0.15">
      <c r="A19" s="858">
        <v>100</v>
      </c>
      <c r="B19" s="857">
        <v>1</v>
      </c>
      <c r="C19" s="856" t="s">
        <v>512</v>
      </c>
      <c r="D19" s="855" t="s">
        <v>1146</v>
      </c>
      <c r="E19" s="854">
        <v>0.31597222222222221</v>
      </c>
      <c r="F19" s="853">
        <v>0.3263888888888889</v>
      </c>
      <c r="G19" s="852">
        <v>0.34583333333333338</v>
      </c>
      <c r="H19" s="851" t="s">
        <v>527</v>
      </c>
      <c r="I19" s="870"/>
    </row>
    <row r="20" spans="1:255" s="839" customFormat="1" ht="22.5" customHeight="1" x14ac:dyDescent="0.15">
      <c r="A20" s="867">
        <v>100</v>
      </c>
      <c r="B20" s="866">
        <v>2</v>
      </c>
      <c r="C20" s="865" t="s">
        <v>512</v>
      </c>
      <c r="D20" s="864" t="s">
        <v>1146</v>
      </c>
      <c r="E20" s="863">
        <v>0.32291666666666669</v>
      </c>
      <c r="F20" s="862">
        <v>0.33333333333333331</v>
      </c>
      <c r="G20" s="861">
        <v>0.3527777777777778</v>
      </c>
      <c r="H20" s="860" t="s">
        <v>527</v>
      </c>
      <c r="I20" s="859"/>
      <c r="J20" s="840"/>
      <c r="K20" s="840"/>
      <c r="L20" s="840"/>
      <c r="M20" s="840"/>
      <c r="N20" s="840"/>
      <c r="O20" s="840"/>
      <c r="P20" s="840"/>
      <c r="Q20" s="840"/>
      <c r="R20" s="840"/>
      <c r="S20" s="840"/>
      <c r="T20" s="840"/>
      <c r="U20" s="840"/>
      <c r="V20" s="840"/>
      <c r="W20" s="840"/>
      <c r="X20" s="840"/>
      <c r="Y20" s="840"/>
      <c r="Z20" s="840"/>
      <c r="AA20" s="840"/>
      <c r="AB20" s="840"/>
      <c r="AC20" s="840"/>
      <c r="AD20" s="840"/>
      <c r="AE20" s="840"/>
      <c r="AF20" s="840"/>
      <c r="AG20" s="840"/>
      <c r="AH20" s="840"/>
      <c r="AI20" s="840"/>
      <c r="AJ20" s="840"/>
      <c r="AK20" s="840"/>
      <c r="AL20" s="840"/>
      <c r="AM20" s="840"/>
      <c r="AN20" s="840"/>
      <c r="AO20" s="840"/>
      <c r="AP20" s="840"/>
      <c r="AQ20" s="840"/>
      <c r="AR20" s="840"/>
      <c r="AS20" s="840"/>
      <c r="AT20" s="840"/>
      <c r="AU20" s="840"/>
      <c r="AV20" s="840"/>
      <c r="AW20" s="840"/>
      <c r="AX20" s="840"/>
      <c r="AY20" s="840"/>
      <c r="AZ20" s="840"/>
      <c r="BA20" s="840"/>
      <c r="BB20" s="840"/>
      <c r="BC20" s="840"/>
      <c r="BD20" s="840"/>
      <c r="BE20" s="840"/>
      <c r="BF20" s="840"/>
      <c r="BG20" s="840"/>
      <c r="BH20" s="840"/>
      <c r="BI20" s="840"/>
      <c r="BJ20" s="840"/>
      <c r="BK20" s="840"/>
      <c r="BL20" s="840"/>
      <c r="BM20" s="840"/>
      <c r="BN20" s="840"/>
      <c r="BO20" s="840"/>
      <c r="BP20" s="840"/>
      <c r="BQ20" s="840"/>
      <c r="BR20" s="840"/>
      <c r="BS20" s="840"/>
      <c r="BT20" s="840"/>
      <c r="BU20" s="840"/>
      <c r="BV20" s="840"/>
      <c r="BW20" s="840"/>
      <c r="BX20" s="840"/>
      <c r="BY20" s="840"/>
      <c r="BZ20" s="840"/>
      <c r="CA20" s="840"/>
      <c r="CB20" s="840"/>
      <c r="CC20" s="840"/>
      <c r="CD20" s="840"/>
      <c r="CE20" s="840"/>
      <c r="CF20" s="840"/>
      <c r="CG20" s="840"/>
      <c r="CH20" s="840"/>
      <c r="CI20" s="840"/>
      <c r="CJ20" s="840"/>
      <c r="CK20" s="840"/>
      <c r="CL20" s="840"/>
      <c r="CM20" s="840"/>
      <c r="CN20" s="840"/>
      <c r="CO20" s="840"/>
      <c r="CP20" s="840"/>
      <c r="CQ20" s="840"/>
      <c r="CR20" s="840"/>
      <c r="CS20" s="840"/>
      <c r="CT20" s="840"/>
      <c r="CU20" s="840"/>
      <c r="CV20" s="840"/>
      <c r="CW20" s="840"/>
      <c r="CX20" s="840"/>
      <c r="CY20" s="840"/>
      <c r="CZ20" s="840"/>
      <c r="DA20" s="840"/>
      <c r="DB20" s="840"/>
      <c r="DC20" s="840"/>
      <c r="DD20" s="840"/>
      <c r="DE20" s="840"/>
      <c r="DF20" s="840"/>
      <c r="DG20" s="840"/>
      <c r="DH20" s="840"/>
      <c r="DI20" s="840"/>
      <c r="DJ20" s="840"/>
      <c r="DK20" s="840"/>
      <c r="DL20" s="840"/>
      <c r="DM20" s="840"/>
      <c r="DN20" s="840"/>
      <c r="DO20" s="840"/>
      <c r="DP20" s="840"/>
      <c r="DQ20" s="840"/>
      <c r="DR20" s="840"/>
      <c r="DS20" s="840"/>
      <c r="DT20" s="840"/>
      <c r="DU20" s="840"/>
      <c r="DV20" s="840"/>
      <c r="DW20" s="840"/>
      <c r="DX20" s="840"/>
      <c r="DY20" s="840"/>
      <c r="DZ20" s="840"/>
      <c r="EA20" s="840"/>
      <c r="EB20" s="840"/>
      <c r="EC20" s="840"/>
      <c r="ED20" s="840"/>
      <c r="EE20" s="840"/>
      <c r="EF20" s="840"/>
      <c r="EG20" s="840"/>
      <c r="EH20" s="840"/>
      <c r="EI20" s="840"/>
      <c r="EJ20" s="840"/>
      <c r="EK20" s="840"/>
      <c r="EL20" s="840"/>
      <c r="EM20" s="840"/>
      <c r="EN20" s="840"/>
      <c r="EO20" s="840"/>
      <c r="EP20" s="840"/>
      <c r="EQ20" s="840"/>
      <c r="ER20" s="840"/>
      <c r="ES20" s="840"/>
      <c r="ET20" s="840"/>
      <c r="EU20" s="840"/>
      <c r="EV20" s="840"/>
      <c r="EW20" s="840"/>
      <c r="EX20" s="840"/>
      <c r="EY20" s="840"/>
      <c r="EZ20" s="840"/>
      <c r="FA20" s="840"/>
      <c r="FB20" s="840"/>
      <c r="FC20" s="840"/>
      <c r="FD20" s="840"/>
      <c r="FE20" s="840"/>
      <c r="FF20" s="840"/>
      <c r="FG20" s="840"/>
      <c r="FH20" s="840"/>
      <c r="FI20" s="840"/>
      <c r="FJ20" s="840"/>
      <c r="FK20" s="840"/>
      <c r="FL20" s="840"/>
      <c r="FM20" s="840"/>
      <c r="FN20" s="840"/>
      <c r="FO20" s="840"/>
      <c r="FP20" s="840"/>
      <c r="FQ20" s="840"/>
      <c r="FR20" s="840"/>
      <c r="FS20" s="840"/>
      <c r="FT20" s="840"/>
      <c r="FU20" s="840"/>
      <c r="FV20" s="840"/>
      <c r="FW20" s="840"/>
      <c r="FX20" s="840"/>
      <c r="FY20" s="840"/>
      <c r="FZ20" s="840"/>
      <c r="GA20" s="840"/>
      <c r="GB20" s="840"/>
      <c r="GC20" s="840"/>
      <c r="GD20" s="840"/>
      <c r="GE20" s="840"/>
      <c r="GF20" s="840"/>
      <c r="GG20" s="840"/>
      <c r="GH20" s="840"/>
      <c r="GI20" s="840"/>
      <c r="GJ20" s="840"/>
      <c r="GK20" s="840"/>
      <c r="GL20" s="840"/>
      <c r="GM20" s="840"/>
      <c r="GN20" s="840"/>
      <c r="GO20" s="840"/>
      <c r="GP20" s="840"/>
      <c r="GQ20" s="840"/>
      <c r="GR20" s="840"/>
      <c r="GS20" s="840"/>
      <c r="GT20" s="840"/>
      <c r="GU20" s="840"/>
      <c r="GV20" s="840"/>
      <c r="GW20" s="840"/>
      <c r="GX20" s="840"/>
      <c r="GY20" s="840"/>
      <c r="GZ20" s="840"/>
      <c r="HA20" s="840"/>
      <c r="HB20" s="840"/>
      <c r="HC20" s="840"/>
      <c r="HD20" s="840"/>
      <c r="HE20" s="840"/>
      <c r="HF20" s="840"/>
      <c r="HG20" s="840"/>
      <c r="HH20" s="840"/>
      <c r="HI20" s="840"/>
      <c r="HJ20" s="840"/>
      <c r="HK20" s="840"/>
      <c r="HL20" s="840"/>
      <c r="HM20" s="840"/>
      <c r="HN20" s="840"/>
      <c r="HO20" s="840"/>
      <c r="HP20" s="840"/>
      <c r="HQ20" s="840"/>
      <c r="HR20" s="840"/>
      <c r="HS20" s="840"/>
      <c r="HT20" s="840"/>
      <c r="HU20" s="840"/>
      <c r="HV20" s="840"/>
      <c r="HW20" s="840"/>
      <c r="HX20" s="840"/>
      <c r="HY20" s="840"/>
      <c r="HZ20" s="840"/>
      <c r="IA20" s="840"/>
      <c r="IB20" s="840"/>
      <c r="IC20" s="840"/>
      <c r="ID20" s="840"/>
      <c r="IE20" s="840"/>
      <c r="IF20" s="840"/>
      <c r="IG20" s="840"/>
      <c r="IH20" s="840"/>
      <c r="II20" s="840"/>
      <c r="IJ20" s="840"/>
      <c r="IK20" s="840"/>
      <c r="IL20" s="840"/>
      <c r="IM20" s="840"/>
      <c r="IN20" s="840"/>
      <c r="IO20" s="840"/>
      <c r="IP20" s="840"/>
      <c r="IQ20" s="840"/>
      <c r="IR20" s="840"/>
      <c r="IS20" s="840"/>
      <c r="IT20" s="840"/>
      <c r="IU20" s="840"/>
    </row>
    <row r="21" spans="1:255" ht="22.5" customHeight="1" x14ac:dyDescent="0.15">
      <c r="A21" s="858">
        <v>100</v>
      </c>
      <c r="B21" s="857">
        <v>3</v>
      </c>
      <c r="C21" s="856" t="s">
        <v>512</v>
      </c>
      <c r="D21" s="855" t="s">
        <v>1146</v>
      </c>
      <c r="E21" s="854">
        <v>0.32986111111111099</v>
      </c>
      <c r="F21" s="853">
        <v>0.34027777777777773</v>
      </c>
      <c r="G21" s="852">
        <v>0.359722222222222</v>
      </c>
      <c r="H21" s="851" t="s">
        <v>527</v>
      </c>
      <c r="I21" s="859"/>
    </row>
    <row r="22" spans="1:255" s="839" customFormat="1" ht="22.5" customHeight="1" x14ac:dyDescent="0.15">
      <c r="A22" s="867">
        <v>100</v>
      </c>
      <c r="B22" s="866">
        <v>4</v>
      </c>
      <c r="C22" s="865" t="s">
        <v>512</v>
      </c>
      <c r="D22" s="864" t="s">
        <v>1146</v>
      </c>
      <c r="E22" s="863">
        <v>0.33680555555555602</v>
      </c>
      <c r="F22" s="862">
        <v>0.34722222222222227</v>
      </c>
      <c r="G22" s="861">
        <v>0.36666666666666697</v>
      </c>
      <c r="H22" s="860" t="s">
        <v>527</v>
      </c>
      <c r="I22" s="859"/>
      <c r="J22" s="840"/>
      <c r="K22" s="840"/>
      <c r="L22" s="840"/>
      <c r="M22" s="840"/>
      <c r="N22" s="840"/>
      <c r="O22" s="840"/>
      <c r="P22" s="840"/>
      <c r="Q22" s="840"/>
      <c r="R22" s="840"/>
      <c r="S22" s="840"/>
      <c r="T22" s="840"/>
      <c r="U22" s="840"/>
      <c r="V22" s="840"/>
      <c r="W22" s="840"/>
      <c r="X22" s="840"/>
      <c r="Y22" s="840"/>
      <c r="Z22" s="840"/>
      <c r="AA22" s="840"/>
      <c r="AB22" s="840"/>
      <c r="AC22" s="840"/>
      <c r="AD22" s="840"/>
      <c r="AE22" s="840"/>
      <c r="AF22" s="840"/>
      <c r="AG22" s="840"/>
      <c r="AH22" s="840"/>
      <c r="AI22" s="840"/>
      <c r="AJ22" s="840"/>
      <c r="AK22" s="840"/>
      <c r="AL22" s="840"/>
      <c r="AM22" s="840"/>
      <c r="AN22" s="840"/>
      <c r="AO22" s="840"/>
      <c r="AP22" s="840"/>
      <c r="AQ22" s="840"/>
      <c r="AR22" s="840"/>
      <c r="AS22" s="840"/>
      <c r="AT22" s="840"/>
      <c r="AU22" s="840"/>
      <c r="AV22" s="840"/>
      <c r="AW22" s="840"/>
      <c r="AX22" s="840"/>
      <c r="AY22" s="840"/>
      <c r="AZ22" s="840"/>
      <c r="BA22" s="840"/>
      <c r="BB22" s="840"/>
      <c r="BC22" s="840"/>
      <c r="BD22" s="840"/>
      <c r="BE22" s="840"/>
      <c r="BF22" s="840"/>
      <c r="BG22" s="840"/>
      <c r="BH22" s="840"/>
      <c r="BI22" s="840"/>
      <c r="BJ22" s="840"/>
      <c r="BK22" s="840"/>
      <c r="BL22" s="840"/>
      <c r="BM22" s="840"/>
      <c r="BN22" s="840"/>
      <c r="BO22" s="840"/>
      <c r="BP22" s="840"/>
      <c r="BQ22" s="840"/>
      <c r="BR22" s="840"/>
      <c r="BS22" s="840"/>
      <c r="BT22" s="840"/>
      <c r="BU22" s="840"/>
      <c r="BV22" s="840"/>
      <c r="BW22" s="840"/>
      <c r="BX22" s="840"/>
      <c r="BY22" s="840"/>
      <c r="BZ22" s="840"/>
      <c r="CA22" s="840"/>
      <c r="CB22" s="840"/>
      <c r="CC22" s="840"/>
      <c r="CD22" s="840"/>
      <c r="CE22" s="840"/>
      <c r="CF22" s="840"/>
      <c r="CG22" s="840"/>
      <c r="CH22" s="840"/>
      <c r="CI22" s="840"/>
      <c r="CJ22" s="840"/>
      <c r="CK22" s="840"/>
      <c r="CL22" s="840"/>
      <c r="CM22" s="840"/>
      <c r="CN22" s="840"/>
      <c r="CO22" s="840"/>
      <c r="CP22" s="840"/>
      <c r="CQ22" s="840"/>
      <c r="CR22" s="840"/>
      <c r="CS22" s="840"/>
      <c r="CT22" s="840"/>
      <c r="CU22" s="840"/>
      <c r="CV22" s="840"/>
      <c r="CW22" s="840"/>
      <c r="CX22" s="840"/>
      <c r="CY22" s="840"/>
      <c r="CZ22" s="840"/>
      <c r="DA22" s="840"/>
      <c r="DB22" s="840"/>
      <c r="DC22" s="840"/>
      <c r="DD22" s="840"/>
      <c r="DE22" s="840"/>
      <c r="DF22" s="840"/>
      <c r="DG22" s="840"/>
      <c r="DH22" s="840"/>
      <c r="DI22" s="840"/>
      <c r="DJ22" s="840"/>
      <c r="DK22" s="840"/>
      <c r="DL22" s="840"/>
      <c r="DM22" s="840"/>
      <c r="DN22" s="840"/>
      <c r="DO22" s="840"/>
      <c r="DP22" s="840"/>
      <c r="DQ22" s="840"/>
      <c r="DR22" s="840"/>
      <c r="DS22" s="840"/>
      <c r="DT22" s="840"/>
      <c r="DU22" s="840"/>
      <c r="DV22" s="840"/>
      <c r="DW22" s="840"/>
      <c r="DX22" s="840"/>
      <c r="DY22" s="840"/>
      <c r="DZ22" s="840"/>
      <c r="EA22" s="840"/>
      <c r="EB22" s="840"/>
      <c r="EC22" s="840"/>
      <c r="ED22" s="840"/>
      <c r="EE22" s="840"/>
      <c r="EF22" s="840"/>
      <c r="EG22" s="840"/>
      <c r="EH22" s="840"/>
      <c r="EI22" s="840"/>
      <c r="EJ22" s="840"/>
      <c r="EK22" s="840"/>
      <c r="EL22" s="840"/>
      <c r="EM22" s="840"/>
      <c r="EN22" s="840"/>
      <c r="EO22" s="840"/>
      <c r="EP22" s="840"/>
      <c r="EQ22" s="840"/>
      <c r="ER22" s="840"/>
      <c r="ES22" s="840"/>
      <c r="ET22" s="840"/>
      <c r="EU22" s="840"/>
      <c r="EV22" s="840"/>
      <c r="EW22" s="840"/>
      <c r="EX22" s="840"/>
      <c r="EY22" s="840"/>
      <c r="EZ22" s="840"/>
      <c r="FA22" s="840"/>
      <c r="FB22" s="840"/>
      <c r="FC22" s="840"/>
      <c r="FD22" s="840"/>
      <c r="FE22" s="840"/>
      <c r="FF22" s="840"/>
      <c r="FG22" s="840"/>
      <c r="FH22" s="840"/>
      <c r="FI22" s="840"/>
      <c r="FJ22" s="840"/>
      <c r="FK22" s="840"/>
      <c r="FL22" s="840"/>
      <c r="FM22" s="840"/>
      <c r="FN22" s="840"/>
      <c r="FO22" s="840"/>
      <c r="FP22" s="840"/>
      <c r="FQ22" s="840"/>
      <c r="FR22" s="840"/>
      <c r="FS22" s="840"/>
      <c r="FT22" s="840"/>
      <c r="FU22" s="840"/>
      <c r="FV22" s="840"/>
      <c r="FW22" s="840"/>
      <c r="FX22" s="840"/>
      <c r="FY22" s="840"/>
      <c r="FZ22" s="840"/>
      <c r="GA22" s="840"/>
      <c r="GB22" s="840"/>
      <c r="GC22" s="840"/>
      <c r="GD22" s="840"/>
      <c r="GE22" s="840"/>
      <c r="GF22" s="840"/>
      <c r="GG22" s="840"/>
      <c r="GH22" s="840"/>
      <c r="GI22" s="840"/>
      <c r="GJ22" s="840"/>
      <c r="GK22" s="840"/>
      <c r="GL22" s="840"/>
      <c r="GM22" s="840"/>
      <c r="GN22" s="840"/>
      <c r="GO22" s="840"/>
      <c r="GP22" s="840"/>
      <c r="GQ22" s="840"/>
      <c r="GR22" s="840"/>
      <c r="GS22" s="840"/>
      <c r="GT22" s="840"/>
      <c r="GU22" s="840"/>
      <c r="GV22" s="840"/>
      <c r="GW22" s="840"/>
      <c r="GX22" s="840"/>
      <c r="GY22" s="840"/>
      <c r="GZ22" s="840"/>
      <c r="HA22" s="840"/>
      <c r="HB22" s="840"/>
      <c r="HC22" s="840"/>
      <c r="HD22" s="840"/>
      <c r="HE22" s="840"/>
      <c r="HF22" s="840"/>
      <c r="HG22" s="840"/>
      <c r="HH22" s="840"/>
      <c r="HI22" s="840"/>
      <c r="HJ22" s="840"/>
      <c r="HK22" s="840"/>
      <c r="HL22" s="840"/>
      <c r="HM22" s="840"/>
      <c r="HN22" s="840"/>
      <c r="HO22" s="840"/>
      <c r="HP22" s="840"/>
      <c r="HQ22" s="840"/>
      <c r="HR22" s="840"/>
      <c r="HS22" s="840"/>
      <c r="HT22" s="840"/>
      <c r="HU22" s="840"/>
      <c r="HV22" s="840"/>
      <c r="HW22" s="840"/>
      <c r="HX22" s="840"/>
      <c r="HY22" s="840"/>
      <c r="HZ22" s="840"/>
      <c r="IA22" s="840"/>
      <c r="IB22" s="840"/>
      <c r="IC22" s="840"/>
      <c r="ID22" s="840"/>
      <c r="IE22" s="840"/>
      <c r="IF22" s="840"/>
      <c r="IG22" s="840"/>
      <c r="IH22" s="840"/>
      <c r="II22" s="840"/>
      <c r="IJ22" s="840"/>
      <c r="IK22" s="840"/>
      <c r="IL22" s="840"/>
      <c r="IM22" s="840"/>
      <c r="IN22" s="840"/>
      <c r="IO22" s="840"/>
      <c r="IP22" s="840"/>
      <c r="IQ22" s="840"/>
      <c r="IR22" s="840"/>
      <c r="IS22" s="840"/>
      <c r="IT22" s="840"/>
      <c r="IU22" s="840"/>
    </row>
    <row r="23" spans="1:255" ht="22.5" customHeight="1" x14ac:dyDescent="0.15">
      <c r="A23" s="858">
        <v>100</v>
      </c>
      <c r="B23" s="857">
        <v>5</v>
      </c>
      <c r="C23" s="856" t="s">
        <v>512</v>
      </c>
      <c r="D23" s="855" t="s">
        <v>1146</v>
      </c>
      <c r="E23" s="854">
        <v>0.34375</v>
      </c>
      <c r="F23" s="853">
        <v>0.35416666666666702</v>
      </c>
      <c r="G23" s="852">
        <v>0.37361111111111101</v>
      </c>
      <c r="H23" s="851" t="s">
        <v>527</v>
      </c>
      <c r="I23" s="869"/>
    </row>
    <row r="24" spans="1:255" s="839" customFormat="1" ht="22.5" customHeight="1" x14ac:dyDescent="0.15">
      <c r="A24" s="867">
        <v>100</v>
      </c>
      <c r="B24" s="866">
        <v>6</v>
      </c>
      <c r="C24" s="865" t="s">
        <v>512</v>
      </c>
      <c r="D24" s="864" t="s">
        <v>1146</v>
      </c>
      <c r="E24" s="863">
        <v>0.35069444444444497</v>
      </c>
      <c r="F24" s="862">
        <v>0.36111111111111099</v>
      </c>
      <c r="G24" s="861">
        <v>0.38055555555555498</v>
      </c>
      <c r="H24" s="860" t="s">
        <v>527</v>
      </c>
      <c r="I24" s="859"/>
      <c r="J24" s="840"/>
      <c r="K24" s="840"/>
      <c r="L24" s="840"/>
      <c r="M24" s="840"/>
      <c r="N24" s="840"/>
      <c r="O24" s="840"/>
      <c r="P24" s="840"/>
      <c r="Q24" s="840"/>
      <c r="R24" s="840"/>
      <c r="S24" s="840"/>
      <c r="T24" s="840"/>
      <c r="U24" s="840"/>
      <c r="V24" s="840"/>
      <c r="W24" s="840"/>
      <c r="X24" s="840"/>
      <c r="Y24" s="840"/>
      <c r="Z24" s="840"/>
      <c r="AA24" s="840"/>
      <c r="AB24" s="840"/>
      <c r="AC24" s="840"/>
      <c r="AD24" s="840"/>
      <c r="AE24" s="840"/>
      <c r="AF24" s="840"/>
      <c r="AG24" s="840"/>
      <c r="AH24" s="840"/>
      <c r="AI24" s="840"/>
      <c r="AJ24" s="840"/>
      <c r="AK24" s="840"/>
      <c r="AL24" s="840"/>
      <c r="AM24" s="840"/>
      <c r="AN24" s="840"/>
      <c r="AO24" s="840"/>
      <c r="AP24" s="840"/>
      <c r="AQ24" s="840"/>
      <c r="AR24" s="840"/>
      <c r="AS24" s="840"/>
      <c r="AT24" s="840"/>
      <c r="AU24" s="840"/>
      <c r="AV24" s="840"/>
      <c r="AW24" s="840"/>
      <c r="AX24" s="840"/>
      <c r="AY24" s="840"/>
      <c r="AZ24" s="840"/>
      <c r="BA24" s="840"/>
      <c r="BB24" s="840"/>
      <c r="BC24" s="840"/>
      <c r="BD24" s="840"/>
      <c r="BE24" s="840"/>
      <c r="BF24" s="840"/>
      <c r="BG24" s="840"/>
      <c r="BH24" s="840"/>
      <c r="BI24" s="840"/>
      <c r="BJ24" s="840"/>
      <c r="BK24" s="840"/>
      <c r="BL24" s="840"/>
      <c r="BM24" s="840"/>
      <c r="BN24" s="840"/>
      <c r="BO24" s="840"/>
      <c r="BP24" s="840"/>
      <c r="BQ24" s="840"/>
      <c r="BR24" s="840"/>
      <c r="BS24" s="840"/>
      <c r="BT24" s="840"/>
      <c r="BU24" s="840"/>
      <c r="BV24" s="840"/>
      <c r="BW24" s="840"/>
      <c r="BX24" s="840"/>
      <c r="BY24" s="840"/>
      <c r="BZ24" s="840"/>
      <c r="CA24" s="840"/>
      <c r="CB24" s="840"/>
      <c r="CC24" s="840"/>
      <c r="CD24" s="840"/>
      <c r="CE24" s="840"/>
      <c r="CF24" s="840"/>
      <c r="CG24" s="840"/>
      <c r="CH24" s="840"/>
      <c r="CI24" s="840"/>
      <c r="CJ24" s="840"/>
      <c r="CK24" s="840"/>
      <c r="CL24" s="840"/>
      <c r="CM24" s="840"/>
      <c r="CN24" s="840"/>
      <c r="CO24" s="840"/>
      <c r="CP24" s="840"/>
      <c r="CQ24" s="840"/>
      <c r="CR24" s="840"/>
      <c r="CS24" s="840"/>
      <c r="CT24" s="840"/>
      <c r="CU24" s="840"/>
      <c r="CV24" s="840"/>
      <c r="CW24" s="840"/>
      <c r="CX24" s="840"/>
      <c r="CY24" s="840"/>
      <c r="CZ24" s="840"/>
      <c r="DA24" s="840"/>
      <c r="DB24" s="840"/>
      <c r="DC24" s="840"/>
      <c r="DD24" s="840"/>
      <c r="DE24" s="840"/>
      <c r="DF24" s="840"/>
      <c r="DG24" s="840"/>
      <c r="DH24" s="840"/>
      <c r="DI24" s="840"/>
      <c r="DJ24" s="840"/>
      <c r="DK24" s="840"/>
      <c r="DL24" s="840"/>
      <c r="DM24" s="840"/>
      <c r="DN24" s="840"/>
      <c r="DO24" s="840"/>
      <c r="DP24" s="840"/>
      <c r="DQ24" s="840"/>
      <c r="DR24" s="840"/>
      <c r="DS24" s="840"/>
      <c r="DT24" s="840"/>
      <c r="DU24" s="840"/>
      <c r="DV24" s="840"/>
      <c r="DW24" s="840"/>
      <c r="DX24" s="840"/>
      <c r="DY24" s="840"/>
      <c r="DZ24" s="840"/>
      <c r="EA24" s="840"/>
      <c r="EB24" s="840"/>
      <c r="EC24" s="840"/>
      <c r="ED24" s="840"/>
      <c r="EE24" s="840"/>
      <c r="EF24" s="840"/>
      <c r="EG24" s="840"/>
      <c r="EH24" s="840"/>
      <c r="EI24" s="840"/>
      <c r="EJ24" s="840"/>
      <c r="EK24" s="840"/>
      <c r="EL24" s="840"/>
      <c r="EM24" s="840"/>
      <c r="EN24" s="840"/>
      <c r="EO24" s="840"/>
      <c r="EP24" s="840"/>
      <c r="EQ24" s="840"/>
      <c r="ER24" s="840"/>
      <c r="ES24" s="840"/>
      <c r="ET24" s="840"/>
      <c r="EU24" s="840"/>
      <c r="EV24" s="840"/>
      <c r="EW24" s="840"/>
      <c r="EX24" s="840"/>
      <c r="EY24" s="840"/>
      <c r="EZ24" s="840"/>
      <c r="FA24" s="840"/>
      <c r="FB24" s="840"/>
      <c r="FC24" s="840"/>
      <c r="FD24" s="840"/>
      <c r="FE24" s="840"/>
      <c r="FF24" s="840"/>
      <c r="FG24" s="840"/>
      <c r="FH24" s="840"/>
      <c r="FI24" s="840"/>
      <c r="FJ24" s="840"/>
      <c r="FK24" s="840"/>
      <c r="FL24" s="840"/>
      <c r="FM24" s="840"/>
      <c r="FN24" s="840"/>
      <c r="FO24" s="840"/>
      <c r="FP24" s="840"/>
      <c r="FQ24" s="840"/>
      <c r="FR24" s="840"/>
      <c r="FS24" s="840"/>
      <c r="FT24" s="840"/>
      <c r="FU24" s="840"/>
      <c r="FV24" s="840"/>
      <c r="FW24" s="840"/>
      <c r="FX24" s="840"/>
      <c r="FY24" s="840"/>
      <c r="FZ24" s="840"/>
      <c r="GA24" s="840"/>
      <c r="GB24" s="840"/>
      <c r="GC24" s="840"/>
      <c r="GD24" s="840"/>
      <c r="GE24" s="840"/>
      <c r="GF24" s="840"/>
      <c r="GG24" s="840"/>
      <c r="GH24" s="840"/>
      <c r="GI24" s="840"/>
      <c r="GJ24" s="840"/>
      <c r="GK24" s="840"/>
      <c r="GL24" s="840"/>
      <c r="GM24" s="840"/>
      <c r="GN24" s="840"/>
      <c r="GO24" s="840"/>
      <c r="GP24" s="840"/>
      <c r="GQ24" s="840"/>
      <c r="GR24" s="840"/>
      <c r="GS24" s="840"/>
      <c r="GT24" s="840"/>
      <c r="GU24" s="840"/>
      <c r="GV24" s="840"/>
      <c r="GW24" s="840"/>
      <c r="GX24" s="840"/>
      <c r="GY24" s="840"/>
      <c r="GZ24" s="840"/>
      <c r="HA24" s="840"/>
      <c r="HB24" s="840"/>
      <c r="HC24" s="840"/>
      <c r="HD24" s="840"/>
      <c r="HE24" s="840"/>
      <c r="HF24" s="840"/>
      <c r="HG24" s="840"/>
      <c r="HH24" s="840"/>
      <c r="HI24" s="840"/>
      <c r="HJ24" s="840"/>
      <c r="HK24" s="840"/>
      <c r="HL24" s="840"/>
      <c r="HM24" s="840"/>
      <c r="HN24" s="840"/>
      <c r="HO24" s="840"/>
      <c r="HP24" s="840"/>
      <c r="HQ24" s="840"/>
      <c r="HR24" s="840"/>
      <c r="HS24" s="840"/>
      <c r="HT24" s="840"/>
      <c r="HU24" s="840"/>
      <c r="HV24" s="840"/>
      <c r="HW24" s="840"/>
      <c r="HX24" s="840"/>
      <c r="HY24" s="840"/>
      <c r="HZ24" s="840"/>
      <c r="IA24" s="840"/>
      <c r="IB24" s="840"/>
      <c r="IC24" s="840"/>
      <c r="ID24" s="840"/>
      <c r="IE24" s="840"/>
      <c r="IF24" s="840"/>
      <c r="IG24" s="840"/>
      <c r="IH24" s="840"/>
      <c r="II24" s="840"/>
      <c r="IJ24" s="840"/>
      <c r="IK24" s="840"/>
      <c r="IL24" s="840"/>
      <c r="IM24" s="840"/>
      <c r="IN24" s="840"/>
      <c r="IO24" s="840"/>
      <c r="IP24" s="840"/>
      <c r="IQ24" s="840"/>
      <c r="IR24" s="840"/>
      <c r="IS24" s="840"/>
      <c r="IT24" s="840"/>
      <c r="IU24" s="840"/>
    </row>
    <row r="25" spans="1:255" ht="22.5" customHeight="1" x14ac:dyDescent="0.15">
      <c r="A25" s="858">
        <v>100</v>
      </c>
      <c r="B25" s="857">
        <v>7</v>
      </c>
      <c r="C25" s="856" t="s">
        <v>512</v>
      </c>
      <c r="D25" s="855" t="s">
        <v>1146</v>
      </c>
      <c r="E25" s="854">
        <v>0.35763888888888901</v>
      </c>
      <c r="F25" s="853">
        <v>0.36805555555555503</v>
      </c>
      <c r="G25" s="852">
        <v>0.38750000000000001</v>
      </c>
      <c r="H25" s="851" t="s">
        <v>527</v>
      </c>
      <c r="I25" s="850"/>
    </row>
    <row r="26" spans="1:255" s="839" customFormat="1" ht="22.5" customHeight="1" x14ac:dyDescent="0.15">
      <c r="A26" s="867">
        <v>100</v>
      </c>
      <c r="B26" s="866">
        <v>8</v>
      </c>
      <c r="C26" s="865" t="s">
        <v>512</v>
      </c>
      <c r="D26" s="864" t="s">
        <v>1146</v>
      </c>
      <c r="E26" s="863">
        <v>0.36458333333333298</v>
      </c>
      <c r="F26" s="862">
        <v>0.375</v>
      </c>
      <c r="G26" s="861">
        <v>0.39444444444444399</v>
      </c>
      <c r="H26" s="860" t="s">
        <v>527</v>
      </c>
      <c r="I26" s="859"/>
      <c r="J26" s="840"/>
      <c r="K26" s="840"/>
      <c r="L26" s="840"/>
      <c r="M26" s="840"/>
      <c r="N26" s="840"/>
      <c r="O26" s="840"/>
      <c r="P26" s="840"/>
      <c r="Q26" s="840"/>
      <c r="R26" s="840"/>
      <c r="S26" s="840"/>
      <c r="T26" s="840"/>
      <c r="U26" s="840"/>
      <c r="V26" s="840"/>
      <c r="W26" s="840"/>
      <c r="X26" s="840"/>
      <c r="Y26" s="840"/>
      <c r="Z26" s="840"/>
      <c r="AA26" s="840"/>
      <c r="AB26" s="840"/>
      <c r="AC26" s="840"/>
      <c r="AD26" s="840"/>
      <c r="AE26" s="840"/>
      <c r="AF26" s="840"/>
      <c r="AG26" s="840"/>
      <c r="AH26" s="840"/>
      <c r="AI26" s="840"/>
      <c r="AJ26" s="840"/>
      <c r="AK26" s="840"/>
      <c r="AL26" s="840"/>
      <c r="AM26" s="840"/>
      <c r="AN26" s="840"/>
      <c r="AO26" s="840"/>
      <c r="AP26" s="840"/>
      <c r="AQ26" s="840"/>
      <c r="AR26" s="840"/>
      <c r="AS26" s="840"/>
      <c r="AT26" s="840"/>
      <c r="AU26" s="840"/>
      <c r="AV26" s="840"/>
      <c r="AW26" s="840"/>
      <c r="AX26" s="840"/>
      <c r="AY26" s="840"/>
      <c r="AZ26" s="840"/>
      <c r="BA26" s="840"/>
      <c r="BB26" s="840"/>
      <c r="BC26" s="840"/>
      <c r="BD26" s="840"/>
      <c r="BE26" s="840"/>
      <c r="BF26" s="840"/>
      <c r="BG26" s="840"/>
      <c r="BH26" s="840"/>
      <c r="BI26" s="840"/>
      <c r="BJ26" s="840"/>
      <c r="BK26" s="840"/>
      <c r="BL26" s="840"/>
      <c r="BM26" s="840"/>
      <c r="BN26" s="840"/>
      <c r="BO26" s="840"/>
      <c r="BP26" s="840"/>
      <c r="BQ26" s="840"/>
      <c r="BR26" s="840"/>
      <c r="BS26" s="840"/>
      <c r="BT26" s="840"/>
      <c r="BU26" s="840"/>
      <c r="BV26" s="840"/>
      <c r="BW26" s="840"/>
      <c r="BX26" s="840"/>
      <c r="BY26" s="840"/>
      <c r="BZ26" s="840"/>
      <c r="CA26" s="840"/>
      <c r="CB26" s="840"/>
      <c r="CC26" s="840"/>
      <c r="CD26" s="840"/>
      <c r="CE26" s="840"/>
      <c r="CF26" s="840"/>
      <c r="CG26" s="840"/>
      <c r="CH26" s="840"/>
      <c r="CI26" s="840"/>
      <c r="CJ26" s="840"/>
      <c r="CK26" s="840"/>
      <c r="CL26" s="840"/>
      <c r="CM26" s="840"/>
      <c r="CN26" s="840"/>
      <c r="CO26" s="840"/>
      <c r="CP26" s="840"/>
      <c r="CQ26" s="840"/>
      <c r="CR26" s="840"/>
      <c r="CS26" s="840"/>
      <c r="CT26" s="840"/>
      <c r="CU26" s="840"/>
      <c r="CV26" s="840"/>
      <c r="CW26" s="840"/>
      <c r="CX26" s="840"/>
      <c r="CY26" s="840"/>
      <c r="CZ26" s="840"/>
      <c r="DA26" s="840"/>
      <c r="DB26" s="840"/>
      <c r="DC26" s="840"/>
      <c r="DD26" s="840"/>
      <c r="DE26" s="840"/>
      <c r="DF26" s="840"/>
      <c r="DG26" s="840"/>
      <c r="DH26" s="840"/>
      <c r="DI26" s="840"/>
      <c r="DJ26" s="840"/>
      <c r="DK26" s="840"/>
      <c r="DL26" s="840"/>
      <c r="DM26" s="840"/>
      <c r="DN26" s="840"/>
      <c r="DO26" s="840"/>
      <c r="DP26" s="840"/>
      <c r="DQ26" s="840"/>
      <c r="DR26" s="840"/>
      <c r="DS26" s="840"/>
      <c r="DT26" s="840"/>
      <c r="DU26" s="840"/>
      <c r="DV26" s="840"/>
      <c r="DW26" s="840"/>
      <c r="DX26" s="840"/>
      <c r="DY26" s="840"/>
      <c r="DZ26" s="840"/>
      <c r="EA26" s="840"/>
      <c r="EB26" s="840"/>
      <c r="EC26" s="840"/>
      <c r="ED26" s="840"/>
      <c r="EE26" s="840"/>
      <c r="EF26" s="840"/>
      <c r="EG26" s="840"/>
      <c r="EH26" s="840"/>
      <c r="EI26" s="840"/>
      <c r="EJ26" s="840"/>
      <c r="EK26" s="840"/>
      <c r="EL26" s="840"/>
      <c r="EM26" s="840"/>
      <c r="EN26" s="840"/>
      <c r="EO26" s="840"/>
      <c r="EP26" s="840"/>
      <c r="EQ26" s="840"/>
      <c r="ER26" s="840"/>
      <c r="ES26" s="840"/>
      <c r="ET26" s="840"/>
      <c r="EU26" s="840"/>
      <c r="EV26" s="840"/>
      <c r="EW26" s="840"/>
      <c r="EX26" s="840"/>
      <c r="EY26" s="840"/>
      <c r="EZ26" s="840"/>
      <c r="FA26" s="840"/>
      <c r="FB26" s="840"/>
      <c r="FC26" s="840"/>
      <c r="FD26" s="840"/>
      <c r="FE26" s="840"/>
      <c r="FF26" s="840"/>
      <c r="FG26" s="840"/>
      <c r="FH26" s="840"/>
      <c r="FI26" s="840"/>
      <c r="FJ26" s="840"/>
      <c r="FK26" s="840"/>
      <c r="FL26" s="840"/>
      <c r="FM26" s="840"/>
      <c r="FN26" s="840"/>
      <c r="FO26" s="840"/>
      <c r="FP26" s="840"/>
      <c r="FQ26" s="840"/>
      <c r="FR26" s="840"/>
      <c r="FS26" s="840"/>
      <c r="FT26" s="840"/>
      <c r="FU26" s="840"/>
      <c r="FV26" s="840"/>
      <c r="FW26" s="840"/>
      <c r="FX26" s="840"/>
      <c r="FY26" s="840"/>
      <c r="FZ26" s="840"/>
      <c r="GA26" s="840"/>
      <c r="GB26" s="840"/>
      <c r="GC26" s="840"/>
      <c r="GD26" s="840"/>
      <c r="GE26" s="840"/>
      <c r="GF26" s="840"/>
      <c r="GG26" s="840"/>
      <c r="GH26" s="840"/>
      <c r="GI26" s="840"/>
      <c r="GJ26" s="840"/>
      <c r="GK26" s="840"/>
      <c r="GL26" s="840"/>
      <c r="GM26" s="840"/>
      <c r="GN26" s="840"/>
      <c r="GO26" s="840"/>
      <c r="GP26" s="840"/>
      <c r="GQ26" s="840"/>
      <c r="GR26" s="840"/>
      <c r="GS26" s="840"/>
      <c r="GT26" s="840"/>
      <c r="GU26" s="840"/>
      <c r="GV26" s="840"/>
      <c r="GW26" s="840"/>
      <c r="GX26" s="840"/>
      <c r="GY26" s="840"/>
      <c r="GZ26" s="840"/>
      <c r="HA26" s="840"/>
      <c r="HB26" s="840"/>
      <c r="HC26" s="840"/>
      <c r="HD26" s="840"/>
      <c r="HE26" s="840"/>
      <c r="HF26" s="840"/>
      <c r="HG26" s="840"/>
      <c r="HH26" s="840"/>
      <c r="HI26" s="840"/>
      <c r="HJ26" s="840"/>
      <c r="HK26" s="840"/>
      <c r="HL26" s="840"/>
      <c r="HM26" s="840"/>
      <c r="HN26" s="840"/>
      <c r="HO26" s="840"/>
      <c r="HP26" s="840"/>
      <c r="HQ26" s="840"/>
      <c r="HR26" s="840"/>
      <c r="HS26" s="840"/>
      <c r="HT26" s="840"/>
      <c r="HU26" s="840"/>
      <c r="HV26" s="840"/>
      <c r="HW26" s="840"/>
      <c r="HX26" s="840"/>
      <c r="HY26" s="840"/>
      <c r="HZ26" s="840"/>
      <c r="IA26" s="840"/>
      <c r="IB26" s="840"/>
      <c r="IC26" s="840"/>
      <c r="ID26" s="840"/>
      <c r="IE26" s="840"/>
      <c r="IF26" s="840"/>
      <c r="IG26" s="840"/>
      <c r="IH26" s="840"/>
      <c r="II26" s="840"/>
      <c r="IJ26" s="840"/>
      <c r="IK26" s="840"/>
      <c r="IL26" s="840"/>
      <c r="IM26" s="840"/>
      <c r="IN26" s="840"/>
      <c r="IO26" s="840"/>
      <c r="IP26" s="840"/>
      <c r="IQ26" s="840"/>
      <c r="IR26" s="840"/>
      <c r="IS26" s="840"/>
      <c r="IT26" s="840"/>
      <c r="IU26" s="840"/>
    </row>
    <row r="27" spans="1:255" ht="22.5" customHeight="1" x14ac:dyDescent="0.15">
      <c r="A27" s="858">
        <v>100</v>
      </c>
      <c r="B27" s="857">
        <v>9</v>
      </c>
      <c r="C27" s="856" t="s">
        <v>512</v>
      </c>
      <c r="D27" s="855" t="s">
        <v>1146</v>
      </c>
      <c r="E27" s="854">
        <v>0.37152777777777801</v>
      </c>
      <c r="F27" s="853">
        <v>0.38194444444444398</v>
      </c>
      <c r="G27" s="852">
        <v>0.40138888888888902</v>
      </c>
      <c r="H27" s="851" t="s">
        <v>527</v>
      </c>
      <c r="I27" s="868"/>
    </row>
    <row r="28" spans="1:255" ht="22.5" customHeight="1" x14ac:dyDescent="0.15">
      <c r="A28" s="858">
        <v>100</v>
      </c>
      <c r="B28" s="857">
        <v>1</v>
      </c>
      <c r="C28" s="856" t="s">
        <v>512</v>
      </c>
      <c r="D28" s="855" t="s">
        <v>1146</v>
      </c>
      <c r="E28" s="854">
        <v>0.38541666666666669</v>
      </c>
      <c r="F28" s="853">
        <v>0.39583333333333331</v>
      </c>
      <c r="G28" s="852">
        <v>0.4152777777777778</v>
      </c>
      <c r="H28" s="851" t="s">
        <v>527</v>
      </c>
      <c r="I28" s="850"/>
    </row>
    <row r="29" spans="1:255" s="839" customFormat="1" ht="22.5" customHeight="1" x14ac:dyDescent="0.15">
      <c r="A29" s="867">
        <v>100</v>
      </c>
      <c r="B29" s="866">
        <v>2</v>
      </c>
      <c r="C29" s="865" t="s">
        <v>512</v>
      </c>
      <c r="D29" s="864" t="s">
        <v>1146</v>
      </c>
      <c r="E29" s="863">
        <v>0.3923611111111111</v>
      </c>
      <c r="F29" s="862">
        <v>0.40277777777777773</v>
      </c>
      <c r="G29" s="861">
        <v>0.42222222222222222</v>
      </c>
      <c r="H29" s="860" t="s">
        <v>527</v>
      </c>
      <c r="I29" s="859"/>
      <c r="J29" s="840"/>
      <c r="K29" s="840"/>
      <c r="L29" s="840"/>
      <c r="M29" s="840"/>
      <c r="N29" s="840"/>
      <c r="O29" s="840"/>
      <c r="P29" s="840"/>
      <c r="Q29" s="840"/>
      <c r="R29" s="840"/>
      <c r="S29" s="840"/>
      <c r="T29" s="840"/>
      <c r="U29" s="840"/>
      <c r="V29" s="840"/>
      <c r="W29" s="840"/>
      <c r="X29" s="840"/>
      <c r="Y29" s="840"/>
      <c r="Z29" s="840"/>
      <c r="AA29" s="840"/>
      <c r="AB29" s="840"/>
      <c r="AC29" s="840"/>
      <c r="AD29" s="840"/>
      <c r="AE29" s="840"/>
      <c r="AF29" s="840"/>
      <c r="AG29" s="840"/>
      <c r="AH29" s="840"/>
      <c r="AI29" s="840"/>
      <c r="AJ29" s="840"/>
      <c r="AK29" s="840"/>
      <c r="AL29" s="840"/>
      <c r="AM29" s="840"/>
      <c r="AN29" s="840"/>
      <c r="AO29" s="840"/>
      <c r="AP29" s="840"/>
      <c r="AQ29" s="840"/>
      <c r="AR29" s="840"/>
      <c r="AS29" s="840"/>
      <c r="AT29" s="840"/>
      <c r="AU29" s="840"/>
      <c r="AV29" s="840"/>
      <c r="AW29" s="840"/>
      <c r="AX29" s="840"/>
      <c r="AY29" s="840"/>
      <c r="AZ29" s="840"/>
      <c r="BA29" s="840"/>
      <c r="BB29" s="840"/>
      <c r="BC29" s="840"/>
      <c r="BD29" s="840"/>
      <c r="BE29" s="840"/>
      <c r="BF29" s="840"/>
      <c r="BG29" s="840"/>
      <c r="BH29" s="840"/>
      <c r="BI29" s="840"/>
      <c r="BJ29" s="840"/>
      <c r="BK29" s="840"/>
      <c r="BL29" s="840"/>
      <c r="BM29" s="840"/>
      <c r="BN29" s="840"/>
      <c r="BO29" s="840"/>
      <c r="BP29" s="840"/>
      <c r="BQ29" s="840"/>
      <c r="BR29" s="840"/>
      <c r="BS29" s="840"/>
      <c r="BT29" s="840"/>
      <c r="BU29" s="840"/>
      <c r="BV29" s="840"/>
      <c r="BW29" s="840"/>
      <c r="BX29" s="840"/>
      <c r="BY29" s="840"/>
      <c r="BZ29" s="840"/>
      <c r="CA29" s="840"/>
      <c r="CB29" s="840"/>
      <c r="CC29" s="840"/>
      <c r="CD29" s="840"/>
      <c r="CE29" s="840"/>
      <c r="CF29" s="840"/>
      <c r="CG29" s="840"/>
      <c r="CH29" s="840"/>
      <c r="CI29" s="840"/>
      <c r="CJ29" s="840"/>
      <c r="CK29" s="840"/>
      <c r="CL29" s="840"/>
      <c r="CM29" s="840"/>
      <c r="CN29" s="840"/>
      <c r="CO29" s="840"/>
      <c r="CP29" s="840"/>
      <c r="CQ29" s="840"/>
      <c r="CR29" s="840"/>
      <c r="CS29" s="840"/>
      <c r="CT29" s="840"/>
      <c r="CU29" s="840"/>
      <c r="CV29" s="840"/>
      <c r="CW29" s="840"/>
      <c r="CX29" s="840"/>
      <c r="CY29" s="840"/>
      <c r="CZ29" s="840"/>
      <c r="DA29" s="840"/>
      <c r="DB29" s="840"/>
      <c r="DC29" s="840"/>
      <c r="DD29" s="840"/>
      <c r="DE29" s="840"/>
      <c r="DF29" s="840"/>
      <c r="DG29" s="840"/>
      <c r="DH29" s="840"/>
      <c r="DI29" s="840"/>
      <c r="DJ29" s="840"/>
      <c r="DK29" s="840"/>
      <c r="DL29" s="840"/>
      <c r="DM29" s="840"/>
      <c r="DN29" s="840"/>
      <c r="DO29" s="840"/>
      <c r="DP29" s="840"/>
      <c r="DQ29" s="840"/>
      <c r="DR29" s="840"/>
      <c r="DS29" s="840"/>
      <c r="DT29" s="840"/>
      <c r="DU29" s="840"/>
      <c r="DV29" s="840"/>
      <c r="DW29" s="840"/>
      <c r="DX29" s="840"/>
      <c r="DY29" s="840"/>
      <c r="DZ29" s="840"/>
      <c r="EA29" s="840"/>
      <c r="EB29" s="840"/>
      <c r="EC29" s="840"/>
      <c r="ED29" s="840"/>
      <c r="EE29" s="840"/>
      <c r="EF29" s="840"/>
      <c r="EG29" s="840"/>
      <c r="EH29" s="840"/>
      <c r="EI29" s="840"/>
      <c r="EJ29" s="840"/>
      <c r="EK29" s="840"/>
      <c r="EL29" s="840"/>
      <c r="EM29" s="840"/>
      <c r="EN29" s="840"/>
      <c r="EO29" s="840"/>
      <c r="EP29" s="840"/>
      <c r="EQ29" s="840"/>
      <c r="ER29" s="840"/>
      <c r="ES29" s="840"/>
      <c r="ET29" s="840"/>
      <c r="EU29" s="840"/>
      <c r="EV29" s="840"/>
      <c r="EW29" s="840"/>
      <c r="EX29" s="840"/>
      <c r="EY29" s="840"/>
      <c r="EZ29" s="840"/>
      <c r="FA29" s="840"/>
      <c r="FB29" s="840"/>
      <c r="FC29" s="840"/>
      <c r="FD29" s="840"/>
      <c r="FE29" s="840"/>
      <c r="FF29" s="840"/>
      <c r="FG29" s="840"/>
      <c r="FH29" s="840"/>
      <c r="FI29" s="840"/>
      <c r="FJ29" s="840"/>
      <c r="FK29" s="840"/>
      <c r="FL29" s="840"/>
      <c r="FM29" s="840"/>
      <c r="FN29" s="840"/>
      <c r="FO29" s="840"/>
      <c r="FP29" s="840"/>
      <c r="FQ29" s="840"/>
      <c r="FR29" s="840"/>
      <c r="FS29" s="840"/>
      <c r="FT29" s="840"/>
      <c r="FU29" s="840"/>
      <c r="FV29" s="840"/>
      <c r="FW29" s="840"/>
      <c r="FX29" s="840"/>
      <c r="FY29" s="840"/>
      <c r="FZ29" s="840"/>
      <c r="GA29" s="840"/>
      <c r="GB29" s="840"/>
      <c r="GC29" s="840"/>
      <c r="GD29" s="840"/>
      <c r="GE29" s="840"/>
      <c r="GF29" s="840"/>
      <c r="GG29" s="840"/>
      <c r="GH29" s="840"/>
      <c r="GI29" s="840"/>
      <c r="GJ29" s="840"/>
      <c r="GK29" s="840"/>
      <c r="GL29" s="840"/>
      <c r="GM29" s="840"/>
      <c r="GN29" s="840"/>
      <c r="GO29" s="840"/>
      <c r="GP29" s="840"/>
      <c r="GQ29" s="840"/>
      <c r="GR29" s="840"/>
      <c r="GS29" s="840"/>
      <c r="GT29" s="840"/>
      <c r="GU29" s="840"/>
      <c r="GV29" s="840"/>
      <c r="GW29" s="840"/>
      <c r="GX29" s="840"/>
      <c r="GY29" s="840"/>
      <c r="GZ29" s="840"/>
      <c r="HA29" s="840"/>
      <c r="HB29" s="840"/>
      <c r="HC29" s="840"/>
      <c r="HD29" s="840"/>
      <c r="HE29" s="840"/>
      <c r="HF29" s="840"/>
      <c r="HG29" s="840"/>
      <c r="HH29" s="840"/>
      <c r="HI29" s="840"/>
      <c r="HJ29" s="840"/>
      <c r="HK29" s="840"/>
      <c r="HL29" s="840"/>
      <c r="HM29" s="840"/>
      <c r="HN29" s="840"/>
      <c r="HO29" s="840"/>
      <c r="HP29" s="840"/>
      <c r="HQ29" s="840"/>
      <c r="HR29" s="840"/>
      <c r="HS29" s="840"/>
      <c r="HT29" s="840"/>
      <c r="HU29" s="840"/>
      <c r="HV29" s="840"/>
      <c r="HW29" s="840"/>
      <c r="HX29" s="840"/>
      <c r="HY29" s="840"/>
      <c r="HZ29" s="840"/>
      <c r="IA29" s="840"/>
      <c r="IB29" s="840"/>
      <c r="IC29" s="840"/>
      <c r="ID29" s="840"/>
      <c r="IE29" s="840"/>
      <c r="IF29" s="840"/>
      <c r="IG29" s="840"/>
      <c r="IH29" s="840"/>
      <c r="II29" s="840"/>
      <c r="IJ29" s="840"/>
      <c r="IK29" s="840"/>
      <c r="IL29" s="840"/>
      <c r="IM29" s="840"/>
      <c r="IN29" s="840"/>
      <c r="IO29" s="840"/>
      <c r="IP29" s="840"/>
      <c r="IQ29" s="840"/>
      <c r="IR29" s="840"/>
      <c r="IS29" s="840"/>
      <c r="IT29" s="840"/>
      <c r="IU29" s="840"/>
    </row>
    <row r="30" spans="1:255" ht="22.5" customHeight="1" x14ac:dyDescent="0.15">
      <c r="A30" s="858">
        <v>100</v>
      </c>
      <c r="B30" s="857">
        <v>3</v>
      </c>
      <c r="C30" s="856" t="s">
        <v>512</v>
      </c>
      <c r="D30" s="855" t="s">
        <v>1146</v>
      </c>
      <c r="E30" s="854">
        <v>0.39930555555555558</v>
      </c>
      <c r="F30" s="853">
        <v>0.40972222222222199</v>
      </c>
      <c r="G30" s="852">
        <v>0.42916666666666697</v>
      </c>
      <c r="H30" s="851" t="s">
        <v>527</v>
      </c>
      <c r="I30" s="850"/>
    </row>
    <row r="31" spans="1:255" s="839" customFormat="1" ht="22.5" customHeight="1" x14ac:dyDescent="0.15">
      <c r="A31" s="867">
        <v>100</v>
      </c>
      <c r="B31" s="866">
        <v>4</v>
      </c>
      <c r="C31" s="865" t="s">
        <v>512</v>
      </c>
      <c r="D31" s="864" t="s">
        <v>1146</v>
      </c>
      <c r="E31" s="863">
        <v>0.40625</v>
      </c>
      <c r="F31" s="862">
        <v>0.41666666666666702</v>
      </c>
      <c r="G31" s="861">
        <v>0.43611111111111101</v>
      </c>
      <c r="H31" s="860" t="s">
        <v>527</v>
      </c>
      <c r="I31" s="859"/>
      <c r="J31" s="840"/>
      <c r="K31" s="840"/>
      <c r="L31" s="840"/>
      <c r="M31" s="840"/>
      <c r="N31" s="840"/>
      <c r="O31" s="840"/>
      <c r="P31" s="840"/>
      <c r="Q31" s="840"/>
      <c r="R31" s="840"/>
      <c r="S31" s="840"/>
      <c r="T31" s="840"/>
      <c r="U31" s="840"/>
      <c r="V31" s="840"/>
      <c r="W31" s="840"/>
      <c r="X31" s="840"/>
      <c r="Y31" s="840"/>
      <c r="Z31" s="840"/>
      <c r="AA31" s="840"/>
      <c r="AB31" s="840"/>
      <c r="AC31" s="840"/>
      <c r="AD31" s="840"/>
      <c r="AE31" s="840"/>
      <c r="AF31" s="840"/>
      <c r="AG31" s="840"/>
      <c r="AH31" s="840"/>
      <c r="AI31" s="840"/>
      <c r="AJ31" s="840"/>
      <c r="AK31" s="840"/>
      <c r="AL31" s="840"/>
      <c r="AM31" s="840"/>
      <c r="AN31" s="840"/>
      <c r="AO31" s="840"/>
      <c r="AP31" s="840"/>
      <c r="AQ31" s="840"/>
      <c r="AR31" s="840"/>
      <c r="AS31" s="840"/>
      <c r="AT31" s="840"/>
      <c r="AU31" s="840"/>
      <c r="AV31" s="840"/>
      <c r="AW31" s="840"/>
      <c r="AX31" s="840"/>
      <c r="AY31" s="840"/>
      <c r="AZ31" s="840"/>
      <c r="BA31" s="840"/>
      <c r="BB31" s="840"/>
      <c r="BC31" s="840"/>
      <c r="BD31" s="840"/>
      <c r="BE31" s="840"/>
      <c r="BF31" s="840"/>
      <c r="BG31" s="840"/>
      <c r="BH31" s="840"/>
      <c r="BI31" s="840"/>
      <c r="BJ31" s="840"/>
      <c r="BK31" s="840"/>
      <c r="BL31" s="840"/>
      <c r="BM31" s="840"/>
      <c r="BN31" s="840"/>
      <c r="BO31" s="840"/>
      <c r="BP31" s="840"/>
      <c r="BQ31" s="840"/>
      <c r="BR31" s="840"/>
      <c r="BS31" s="840"/>
      <c r="BT31" s="840"/>
      <c r="BU31" s="840"/>
      <c r="BV31" s="840"/>
      <c r="BW31" s="840"/>
      <c r="BX31" s="840"/>
      <c r="BY31" s="840"/>
      <c r="BZ31" s="840"/>
      <c r="CA31" s="840"/>
      <c r="CB31" s="840"/>
      <c r="CC31" s="840"/>
      <c r="CD31" s="840"/>
      <c r="CE31" s="840"/>
      <c r="CF31" s="840"/>
      <c r="CG31" s="840"/>
      <c r="CH31" s="840"/>
      <c r="CI31" s="840"/>
      <c r="CJ31" s="840"/>
      <c r="CK31" s="840"/>
      <c r="CL31" s="840"/>
      <c r="CM31" s="840"/>
      <c r="CN31" s="840"/>
      <c r="CO31" s="840"/>
      <c r="CP31" s="840"/>
      <c r="CQ31" s="840"/>
      <c r="CR31" s="840"/>
      <c r="CS31" s="840"/>
      <c r="CT31" s="840"/>
      <c r="CU31" s="840"/>
      <c r="CV31" s="840"/>
      <c r="CW31" s="840"/>
      <c r="CX31" s="840"/>
      <c r="CY31" s="840"/>
      <c r="CZ31" s="840"/>
      <c r="DA31" s="840"/>
      <c r="DB31" s="840"/>
      <c r="DC31" s="840"/>
      <c r="DD31" s="840"/>
      <c r="DE31" s="840"/>
      <c r="DF31" s="840"/>
      <c r="DG31" s="840"/>
      <c r="DH31" s="840"/>
      <c r="DI31" s="840"/>
      <c r="DJ31" s="840"/>
      <c r="DK31" s="840"/>
      <c r="DL31" s="840"/>
      <c r="DM31" s="840"/>
      <c r="DN31" s="840"/>
      <c r="DO31" s="840"/>
      <c r="DP31" s="840"/>
      <c r="DQ31" s="840"/>
      <c r="DR31" s="840"/>
      <c r="DS31" s="840"/>
      <c r="DT31" s="840"/>
      <c r="DU31" s="840"/>
      <c r="DV31" s="840"/>
      <c r="DW31" s="840"/>
      <c r="DX31" s="840"/>
      <c r="DY31" s="840"/>
      <c r="DZ31" s="840"/>
      <c r="EA31" s="840"/>
      <c r="EB31" s="840"/>
      <c r="EC31" s="840"/>
      <c r="ED31" s="840"/>
      <c r="EE31" s="840"/>
      <c r="EF31" s="840"/>
      <c r="EG31" s="840"/>
      <c r="EH31" s="840"/>
      <c r="EI31" s="840"/>
      <c r="EJ31" s="840"/>
      <c r="EK31" s="840"/>
      <c r="EL31" s="840"/>
      <c r="EM31" s="840"/>
      <c r="EN31" s="840"/>
      <c r="EO31" s="840"/>
      <c r="EP31" s="840"/>
      <c r="EQ31" s="840"/>
      <c r="ER31" s="840"/>
      <c r="ES31" s="840"/>
      <c r="ET31" s="840"/>
      <c r="EU31" s="840"/>
      <c r="EV31" s="840"/>
      <c r="EW31" s="840"/>
      <c r="EX31" s="840"/>
      <c r="EY31" s="840"/>
      <c r="EZ31" s="840"/>
      <c r="FA31" s="840"/>
      <c r="FB31" s="840"/>
      <c r="FC31" s="840"/>
      <c r="FD31" s="840"/>
      <c r="FE31" s="840"/>
      <c r="FF31" s="840"/>
      <c r="FG31" s="840"/>
      <c r="FH31" s="840"/>
      <c r="FI31" s="840"/>
      <c r="FJ31" s="840"/>
      <c r="FK31" s="840"/>
      <c r="FL31" s="840"/>
      <c r="FM31" s="840"/>
      <c r="FN31" s="840"/>
      <c r="FO31" s="840"/>
      <c r="FP31" s="840"/>
      <c r="FQ31" s="840"/>
      <c r="FR31" s="840"/>
      <c r="FS31" s="840"/>
      <c r="FT31" s="840"/>
      <c r="FU31" s="840"/>
      <c r="FV31" s="840"/>
      <c r="FW31" s="840"/>
      <c r="FX31" s="840"/>
      <c r="FY31" s="840"/>
      <c r="FZ31" s="840"/>
      <c r="GA31" s="840"/>
      <c r="GB31" s="840"/>
      <c r="GC31" s="840"/>
      <c r="GD31" s="840"/>
      <c r="GE31" s="840"/>
      <c r="GF31" s="840"/>
      <c r="GG31" s="840"/>
      <c r="GH31" s="840"/>
      <c r="GI31" s="840"/>
      <c r="GJ31" s="840"/>
      <c r="GK31" s="840"/>
      <c r="GL31" s="840"/>
      <c r="GM31" s="840"/>
      <c r="GN31" s="840"/>
      <c r="GO31" s="840"/>
      <c r="GP31" s="840"/>
      <c r="GQ31" s="840"/>
      <c r="GR31" s="840"/>
      <c r="GS31" s="840"/>
      <c r="GT31" s="840"/>
      <c r="GU31" s="840"/>
      <c r="GV31" s="840"/>
      <c r="GW31" s="840"/>
      <c r="GX31" s="840"/>
      <c r="GY31" s="840"/>
      <c r="GZ31" s="840"/>
      <c r="HA31" s="840"/>
      <c r="HB31" s="840"/>
      <c r="HC31" s="840"/>
      <c r="HD31" s="840"/>
      <c r="HE31" s="840"/>
      <c r="HF31" s="840"/>
      <c r="HG31" s="840"/>
      <c r="HH31" s="840"/>
      <c r="HI31" s="840"/>
      <c r="HJ31" s="840"/>
      <c r="HK31" s="840"/>
      <c r="HL31" s="840"/>
      <c r="HM31" s="840"/>
      <c r="HN31" s="840"/>
      <c r="HO31" s="840"/>
      <c r="HP31" s="840"/>
      <c r="HQ31" s="840"/>
      <c r="HR31" s="840"/>
      <c r="HS31" s="840"/>
      <c r="HT31" s="840"/>
      <c r="HU31" s="840"/>
      <c r="HV31" s="840"/>
      <c r="HW31" s="840"/>
      <c r="HX31" s="840"/>
      <c r="HY31" s="840"/>
      <c r="HZ31" s="840"/>
      <c r="IA31" s="840"/>
      <c r="IB31" s="840"/>
      <c r="IC31" s="840"/>
      <c r="ID31" s="840"/>
      <c r="IE31" s="840"/>
      <c r="IF31" s="840"/>
      <c r="IG31" s="840"/>
      <c r="IH31" s="840"/>
      <c r="II31" s="840"/>
      <c r="IJ31" s="840"/>
      <c r="IK31" s="840"/>
      <c r="IL31" s="840"/>
      <c r="IM31" s="840"/>
      <c r="IN31" s="840"/>
      <c r="IO31" s="840"/>
      <c r="IP31" s="840"/>
      <c r="IQ31" s="840"/>
      <c r="IR31" s="840"/>
      <c r="IS31" s="840"/>
      <c r="IT31" s="840"/>
      <c r="IU31" s="840"/>
    </row>
    <row r="32" spans="1:255" ht="22.5" customHeight="1" x14ac:dyDescent="0.15">
      <c r="A32" s="858">
        <v>100</v>
      </c>
      <c r="B32" s="857">
        <v>5</v>
      </c>
      <c r="C32" s="856" t="s">
        <v>512</v>
      </c>
      <c r="D32" s="855" t="s">
        <v>1146</v>
      </c>
      <c r="E32" s="854">
        <v>0.41319444444444398</v>
      </c>
      <c r="F32" s="853">
        <v>0.42361111111111099</v>
      </c>
      <c r="G32" s="852">
        <v>0.44305555555555498</v>
      </c>
      <c r="H32" s="851" t="s">
        <v>527</v>
      </c>
      <c r="I32" s="869"/>
    </row>
    <row r="33" spans="1:255" s="839" customFormat="1" ht="22.5" customHeight="1" x14ac:dyDescent="0.15">
      <c r="A33" s="867">
        <v>100</v>
      </c>
      <c r="B33" s="866">
        <v>6</v>
      </c>
      <c r="C33" s="865" t="s">
        <v>512</v>
      </c>
      <c r="D33" s="864" t="s">
        <v>1146</v>
      </c>
      <c r="E33" s="863">
        <v>0.42013888888888901</v>
      </c>
      <c r="F33" s="862">
        <v>0.43055555555555503</v>
      </c>
      <c r="G33" s="861">
        <v>0.45</v>
      </c>
      <c r="H33" s="860" t="s">
        <v>527</v>
      </c>
      <c r="I33" s="859"/>
      <c r="J33" s="840"/>
      <c r="K33" s="840"/>
      <c r="L33" s="840"/>
      <c r="M33" s="840"/>
      <c r="N33" s="840"/>
      <c r="O33" s="840"/>
      <c r="P33" s="840"/>
      <c r="Q33" s="840"/>
      <c r="R33" s="840"/>
      <c r="S33" s="840"/>
      <c r="T33" s="840"/>
      <c r="U33" s="840"/>
      <c r="V33" s="840"/>
      <c r="W33" s="840"/>
      <c r="X33" s="840"/>
      <c r="Y33" s="840"/>
      <c r="Z33" s="840"/>
      <c r="AA33" s="840"/>
      <c r="AB33" s="840"/>
      <c r="AC33" s="840"/>
      <c r="AD33" s="840"/>
      <c r="AE33" s="840"/>
      <c r="AF33" s="840"/>
      <c r="AG33" s="840"/>
      <c r="AH33" s="840"/>
      <c r="AI33" s="840"/>
      <c r="AJ33" s="840"/>
      <c r="AK33" s="840"/>
      <c r="AL33" s="840"/>
      <c r="AM33" s="840"/>
      <c r="AN33" s="840"/>
      <c r="AO33" s="840"/>
      <c r="AP33" s="840"/>
      <c r="AQ33" s="840"/>
      <c r="AR33" s="840"/>
      <c r="AS33" s="840"/>
      <c r="AT33" s="840"/>
      <c r="AU33" s="840"/>
      <c r="AV33" s="840"/>
      <c r="AW33" s="840"/>
      <c r="AX33" s="840"/>
      <c r="AY33" s="840"/>
      <c r="AZ33" s="840"/>
      <c r="BA33" s="840"/>
      <c r="BB33" s="840"/>
      <c r="BC33" s="840"/>
      <c r="BD33" s="840"/>
      <c r="BE33" s="840"/>
      <c r="BF33" s="840"/>
      <c r="BG33" s="840"/>
      <c r="BH33" s="840"/>
      <c r="BI33" s="840"/>
      <c r="BJ33" s="840"/>
      <c r="BK33" s="840"/>
      <c r="BL33" s="840"/>
      <c r="BM33" s="840"/>
      <c r="BN33" s="840"/>
      <c r="BO33" s="840"/>
      <c r="BP33" s="840"/>
      <c r="BQ33" s="840"/>
      <c r="BR33" s="840"/>
      <c r="BS33" s="840"/>
      <c r="BT33" s="840"/>
      <c r="BU33" s="840"/>
      <c r="BV33" s="840"/>
      <c r="BW33" s="840"/>
      <c r="BX33" s="840"/>
      <c r="BY33" s="840"/>
      <c r="BZ33" s="840"/>
      <c r="CA33" s="840"/>
      <c r="CB33" s="840"/>
      <c r="CC33" s="840"/>
      <c r="CD33" s="840"/>
      <c r="CE33" s="840"/>
      <c r="CF33" s="840"/>
      <c r="CG33" s="840"/>
      <c r="CH33" s="840"/>
      <c r="CI33" s="840"/>
      <c r="CJ33" s="840"/>
      <c r="CK33" s="840"/>
      <c r="CL33" s="840"/>
      <c r="CM33" s="840"/>
      <c r="CN33" s="840"/>
      <c r="CO33" s="840"/>
      <c r="CP33" s="840"/>
      <c r="CQ33" s="840"/>
      <c r="CR33" s="840"/>
      <c r="CS33" s="840"/>
      <c r="CT33" s="840"/>
      <c r="CU33" s="840"/>
      <c r="CV33" s="840"/>
      <c r="CW33" s="840"/>
      <c r="CX33" s="840"/>
      <c r="CY33" s="840"/>
      <c r="CZ33" s="840"/>
      <c r="DA33" s="840"/>
      <c r="DB33" s="840"/>
      <c r="DC33" s="840"/>
      <c r="DD33" s="840"/>
      <c r="DE33" s="840"/>
      <c r="DF33" s="840"/>
      <c r="DG33" s="840"/>
      <c r="DH33" s="840"/>
      <c r="DI33" s="840"/>
      <c r="DJ33" s="840"/>
      <c r="DK33" s="840"/>
      <c r="DL33" s="840"/>
      <c r="DM33" s="840"/>
      <c r="DN33" s="840"/>
      <c r="DO33" s="840"/>
      <c r="DP33" s="840"/>
      <c r="DQ33" s="840"/>
      <c r="DR33" s="840"/>
      <c r="DS33" s="840"/>
      <c r="DT33" s="840"/>
      <c r="DU33" s="840"/>
      <c r="DV33" s="840"/>
      <c r="DW33" s="840"/>
      <c r="DX33" s="840"/>
      <c r="DY33" s="840"/>
      <c r="DZ33" s="840"/>
      <c r="EA33" s="840"/>
      <c r="EB33" s="840"/>
      <c r="EC33" s="840"/>
      <c r="ED33" s="840"/>
      <c r="EE33" s="840"/>
      <c r="EF33" s="840"/>
      <c r="EG33" s="840"/>
      <c r="EH33" s="840"/>
      <c r="EI33" s="840"/>
      <c r="EJ33" s="840"/>
      <c r="EK33" s="840"/>
      <c r="EL33" s="840"/>
      <c r="EM33" s="840"/>
      <c r="EN33" s="840"/>
      <c r="EO33" s="840"/>
      <c r="EP33" s="840"/>
      <c r="EQ33" s="840"/>
      <c r="ER33" s="840"/>
      <c r="ES33" s="840"/>
      <c r="ET33" s="840"/>
      <c r="EU33" s="840"/>
      <c r="EV33" s="840"/>
      <c r="EW33" s="840"/>
      <c r="EX33" s="840"/>
      <c r="EY33" s="840"/>
      <c r="EZ33" s="840"/>
      <c r="FA33" s="840"/>
      <c r="FB33" s="840"/>
      <c r="FC33" s="840"/>
      <c r="FD33" s="840"/>
      <c r="FE33" s="840"/>
      <c r="FF33" s="840"/>
      <c r="FG33" s="840"/>
      <c r="FH33" s="840"/>
      <c r="FI33" s="840"/>
      <c r="FJ33" s="840"/>
      <c r="FK33" s="840"/>
      <c r="FL33" s="840"/>
      <c r="FM33" s="840"/>
      <c r="FN33" s="840"/>
      <c r="FO33" s="840"/>
      <c r="FP33" s="840"/>
      <c r="FQ33" s="840"/>
      <c r="FR33" s="840"/>
      <c r="FS33" s="840"/>
      <c r="FT33" s="840"/>
      <c r="FU33" s="840"/>
      <c r="FV33" s="840"/>
      <c r="FW33" s="840"/>
      <c r="FX33" s="840"/>
      <c r="FY33" s="840"/>
      <c r="FZ33" s="840"/>
      <c r="GA33" s="840"/>
      <c r="GB33" s="840"/>
      <c r="GC33" s="840"/>
      <c r="GD33" s="840"/>
      <c r="GE33" s="840"/>
      <c r="GF33" s="840"/>
      <c r="GG33" s="840"/>
      <c r="GH33" s="840"/>
      <c r="GI33" s="840"/>
      <c r="GJ33" s="840"/>
      <c r="GK33" s="840"/>
      <c r="GL33" s="840"/>
      <c r="GM33" s="840"/>
      <c r="GN33" s="840"/>
      <c r="GO33" s="840"/>
      <c r="GP33" s="840"/>
      <c r="GQ33" s="840"/>
      <c r="GR33" s="840"/>
      <c r="GS33" s="840"/>
      <c r="GT33" s="840"/>
      <c r="GU33" s="840"/>
      <c r="GV33" s="840"/>
      <c r="GW33" s="840"/>
      <c r="GX33" s="840"/>
      <c r="GY33" s="840"/>
      <c r="GZ33" s="840"/>
      <c r="HA33" s="840"/>
      <c r="HB33" s="840"/>
      <c r="HC33" s="840"/>
      <c r="HD33" s="840"/>
      <c r="HE33" s="840"/>
      <c r="HF33" s="840"/>
      <c r="HG33" s="840"/>
      <c r="HH33" s="840"/>
      <c r="HI33" s="840"/>
      <c r="HJ33" s="840"/>
      <c r="HK33" s="840"/>
      <c r="HL33" s="840"/>
      <c r="HM33" s="840"/>
      <c r="HN33" s="840"/>
      <c r="HO33" s="840"/>
      <c r="HP33" s="840"/>
      <c r="HQ33" s="840"/>
      <c r="HR33" s="840"/>
      <c r="HS33" s="840"/>
      <c r="HT33" s="840"/>
      <c r="HU33" s="840"/>
      <c r="HV33" s="840"/>
      <c r="HW33" s="840"/>
      <c r="HX33" s="840"/>
      <c r="HY33" s="840"/>
      <c r="HZ33" s="840"/>
      <c r="IA33" s="840"/>
      <c r="IB33" s="840"/>
      <c r="IC33" s="840"/>
      <c r="ID33" s="840"/>
      <c r="IE33" s="840"/>
      <c r="IF33" s="840"/>
      <c r="IG33" s="840"/>
      <c r="IH33" s="840"/>
      <c r="II33" s="840"/>
      <c r="IJ33" s="840"/>
      <c r="IK33" s="840"/>
      <c r="IL33" s="840"/>
      <c r="IM33" s="840"/>
      <c r="IN33" s="840"/>
      <c r="IO33" s="840"/>
      <c r="IP33" s="840"/>
      <c r="IQ33" s="840"/>
      <c r="IR33" s="840"/>
      <c r="IS33" s="840"/>
      <c r="IT33" s="840"/>
      <c r="IU33" s="840"/>
    </row>
    <row r="34" spans="1:255" ht="22.5" customHeight="1" x14ac:dyDescent="0.15">
      <c r="A34" s="858">
        <v>100</v>
      </c>
      <c r="B34" s="857">
        <v>7</v>
      </c>
      <c r="C34" s="856" t="s">
        <v>512</v>
      </c>
      <c r="D34" s="855" t="s">
        <v>1146</v>
      </c>
      <c r="E34" s="854">
        <v>0.42708333333333298</v>
      </c>
      <c r="F34" s="853">
        <v>0.4375</v>
      </c>
      <c r="G34" s="852">
        <v>0.45694444444444399</v>
      </c>
      <c r="H34" s="851" t="s">
        <v>527</v>
      </c>
      <c r="I34" s="870"/>
    </row>
    <row r="35" spans="1:255" s="839" customFormat="1" ht="22.5" customHeight="1" x14ac:dyDescent="0.15">
      <c r="A35" s="867">
        <v>100</v>
      </c>
      <c r="B35" s="866">
        <v>8</v>
      </c>
      <c r="C35" s="865" t="s">
        <v>512</v>
      </c>
      <c r="D35" s="864" t="s">
        <v>1146</v>
      </c>
      <c r="E35" s="863">
        <v>0.43402777777777801</v>
      </c>
      <c r="F35" s="862">
        <v>0.44444444444444398</v>
      </c>
      <c r="G35" s="861">
        <v>0.46388888888888902</v>
      </c>
      <c r="H35" s="860" t="s">
        <v>527</v>
      </c>
      <c r="I35" s="859"/>
      <c r="J35" s="840"/>
      <c r="K35" s="840"/>
      <c r="L35" s="840"/>
      <c r="M35" s="840"/>
      <c r="N35" s="840"/>
      <c r="O35" s="840"/>
      <c r="P35" s="840"/>
      <c r="Q35" s="840"/>
      <c r="R35" s="840"/>
      <c r="S35" s="840"/>
      <c r="T35" s="840"/>
      <c r="U35" s="840"/>
      <c r="V35" s="840"/>
      <c r="W35" s="840"/>
      <c r="X35" s="840"/>
      <c r="Y35" s="840"/>
      <c r="Z35" s="840"/>
      <c r="AA35" s="840"/>
      <c r="AB35" s="840"/>
      <c r="AC35" s="840"/>
      <c r="AD35" s="840"/>
      <c r="AE35" s="840"/>
      <c r="AF35" s="840"/>
      <c r="AG35" s="840"/>
      <c r="AH35" s="840"/>
      <c r="AI35" s="840"/>
      <c r="AJ35" s="840"/>
      <c r="AK35" s="840"/>
      <c r="AL35" s="840"/>
      <c r="AM35" s="840"/>
      <c r="AN35" s="840"/>
      <c r="AO35" s="840"/>
      <c r="AP35" s="840"/>
      <c r="AQ35" s="840"/>
      <c r="AR35" s="840"/>
      <c r="AS35" s="840"/>
      <c r="AT35" s="840"/>
      <c r="AU35" s="840"/>
      <c r="AV35" s="840"/>
      <c r="AW35" s="840"/>
      <c r="AX35" s="840"/>
      <c r="AY35" s="840"/>
      <c r="AZ35" s="840"/>
      <c r="BA35" s="840"/>
      <c r="BB35" s="840"/>
      <c r="BC35" s="840"/>
      <c r="BD35" s="840"/>
      <c r="BE35" s="840"/>
      <c r="BF35" s="840"/>
      <c r="BG35" s="840"/>
      <c r="BH35" s="840"/>
      <c r="BI35" s="840"/>
      <c r="BJ35" s="840"/>
      <c r="BK35" s="840"/>
      <c r="BL35" s="840"/>
      <c r="BM35" s="840"/>
      <c r="BN35" s="840"/>
      <c r="BO35" s="840"/>
      <c r="BP35" s="840"/>
      <c r="BQ35" s="840"/>
      <c r="BR35" s="840"/>
      <c r="BS35" s="840"/>
      <c r="BT35" s="840"/>
      <c r="BU35" s="840"/>
      <c r="BV35" s="840"/>
      <c r="BW35" s="840"/>
      <c r="BX35" s="840"/>
      <c r="BY35" s="840"/>
      <c r="BZ35" s="840"/>
      <c r="CA35" s="840"/>
      <c r="CB35" s="840"/>
      <c r="CC35" s="840"/>
      <c r="CD35" s="840"/>
      <c r="CE35" s="840"/>
      <c r="CF35" s="840"/>
      <c r="CG35" s="840"/>
      <c r="CH35" s="840"/>
      <c r="CI35" s="840"/>
      <c r="CJ35" s="840"/>
      <c r="CK35" s="840"/>
      <c r="CL35" s="840"/>
      <c r="CM35" s="840"/>
      <c r="CN35" s="840"/>
      <c r="CO35" s="840"/>
      <c r="CP35" s="840"/>
      <c r="CQ35" s="840"/>
      <c r="CR35" s="840"/>
      <c r="CS35" s="840"/>
      <c r="CT35" s="840"/>
      <c r="CU35" s="840"/>
      <c r="CV35" s="840"/>
      <c r="CW35" s="840"/>
      <c r="CX35" s="840"/>
      <c r="CY35" s="840"/>
      <c r="CZ35" s="840"/>
      <c r="DA35" s="840"/>
      <c r="DB35" s="840"/>
      <c r="DC35" s="840"/>
      <c r="DD35" s="840"/>
      <c r="DE35" s="840"/>
      <c r="DF35" s="840"/>
      <c r="DG35" s="840"/>
      <c r="DH35" s="840"/>
      <c r="DI35" s="840"/>
      <c r="DJ35" s="840"/>
      <c r="DK35" s="840"/>
      <c r="DL35" s="840"/>
      <c r="DM35" s="840"/>
      <c r="DN35" s="840"/>
      <c r="DO35" s="840"/>
      <c r="DP35" s="840"/>
      <c r="DQ35" s="840"/>
      <c r="DR35" s="840"/>
      <c r="DS35" s="840"/>
      <c r="DT35" s="840"/>
      <c r="DU35" s="840"/>
      <c r="DV35" s="840"/>
      <c r="DW35" s="840"/>
      <c r="DX35" s="840"/>
      <c r="DY35" s="840"/>
      <c r="DZ35" s="840"/>
      <c r="EA35" s="840"/>
      <c r="EB35" s="840"/>
      <c r="EC35" s="840"/>
      <c r="ED35" s="840"/>
      <c r="EE35" s="840"/>
      <c r="EF35" s="840"/>
      <c r="EG35" s="840"/>
      <c r="EH35" s="840"/>
      <c r="EI35" s="840"/>
      <c r="EJ35" s="840"/>
      <c r="EK35" s="840"/>
      <c r="EL35" s="840"/>
      <c r="EM35" s="840"/>
      <c r="EN35" s="840"/>
      <c r="EO35" s="840"/>
      <c r="EP35" s="840"/>
      <c r="EQ35" s="840"/>
      <c r="ER35" s="840"/>
      <c r="ES35" s="840"/>
      <c r="ET35" s="840"/>
      <c r="EU35" s="840"/>
      <c r="EV35" s="840"/>
      <c r="EW35" s="840"/>
      <c r="EX35" s="840"/>
      <c r="EY35" s="840"/>
      <c r="EZ35" s="840"/>
      <c r="FA35" s="840"/>
      <c r="FB35" s="840"/>
      <c r="FC35" s="840"/>
      <c r="FD35" s="840"/>
      <c r="FE35" s="840"/>
      <c r="FF35" s="840"/>
      <c r="FG35" s="840"/>
      <c r="FH35" s="840"/>
      <c r="FI35" s="840"/>
      <c r="FJ35" s="840"/>
      <c r="FK35" s="840"/>
      <c r="FL35" s="840"/>
      <c r="FM35" s="840"/>
      <c r="FN35" s="840"/>
      <c r="FO35" s="840"/>
      <c r="FP35" s="840"/>
      <c r="FQ35" s="840"/>
      <c r="FR35" s="840"/>
      <c r="FS35" s="840"/>
      <c r="FT35" s="840"/>
      <c r="FU35" s="840"/>
      <c r="FV35" s="840"/>
      <c r="FW35" s="840"/>
      <c r="FX35" s="840"/>
      <c r="FY35" s="840"/>
      <c r="FZ35" s="840"/>
      <c r="GA35" s="840"/>
      <c r="GB35" s="840"/>
      <c r="GC35" s="840"/>
      <c r="GD35" s="840"/>
      <c r="GE35" s="840"/>
      <c r="GF35" s="840"/>
      <c r="GG35" s="840"/>
      <c r="GH35" s="840"/>
      <c r="GI35" s="840"/>
      <c r="GJ35" s="840"/>
      <c r="GK35" s="840"/>
      <c r="GL35" s="840"/>
      <c r="GM35" s="840"/>
      <c r="GN35" s="840"/>
      <c r="GO35" s="840"/>
      <c r="GP35" s="840"/>
      <c r="GQ35" s="840"/>
      <c r="GR35" s="840"/>
      <c r="GS35" s="840"/>
      <c r="GT35" s="840"/>
      <c r="GU35" s="840"/>
      <c r="GV35" s="840"/>
      <c r="GW35" s="840"/>
      <c r="GX35" s="840"/>
      <c r="GY35" s="840"/>
      <c r="GZ35" s="840"/>
      <c r="HA35" s="840"/>
      <c r="HB35" s="840"/>
      <c r="HC35" s="840"/>
      <c r="HD35" s="840"/>
      <c r="HE35" s="840"/>
      <c r="HF35" s="840"/>
      <c r="HG35" s="840"/>
      <c r="HH35" s="840"/>
      <c r="HI35" s="840"/>
      <c r="HJ35" s="840"/>
      <c r="HK35" s="840"/>
      <c r="HL35" s="840"/>
      <c r="HM35" s="840"/>
      <c r="HN35" s="840"/>
      <c r="HO35" s="840"/>
      <c r="HP35" s="840"/>
      <c r="HQ35" s="840"/>
      <c r="HR35" s="840"/>
      <c r="HS35" s="840"/>
      <c r="HT35" s="840"/>
      <c r="HU35" s="840"/>
      <c r="HV35" s="840"/>
      <c r="HW35" s="840"/>
      <c r="HX35" s="840"/>
      <c r="HY35" s="840"/>
      <c r="HZ35" s="840"/>
      <c r="IA35" s="840"/>
      <c r="IB35" s="840"/>
      <c r="IC35" s="840"/>
      <c r="ID35" s="840"/>
      <c r="IE35" s="840"/>
      <c r="IF35" s="840"/>
      <c r="IG35" s="840"/>
      <c r="IH35" s="840"/>
      <c r="II35" s="840"/>
      <c r="IJ35" s="840"/>
      <c r="IK35" s="840"/>
      <c r="IL35" s="840"/>
      <c r="IM35" s="840"/>
      <c r="IN35" s="840"/>
      <c r="IO35" s="840"/>
      <c r="IP35" s="840"/>
      <c r="IQ35" s="840"/>
      <c r="IR35" s="840"/>
      <c r="IS35" s="840"/>
      <c r="IT35" s="840"/>
      <c r="IU35" s="840"/>
    </row>
    <row r="36" spans="1:255" ht="22.5" customHeight="1" x14ac:dyDescent="0.15">
      <c r="A36" s="858">
        <v>100</v>
      </c>
      <c r="B36" s="857">
        <v>9</v>
      </c>
      <c r="C36" s="856" t="s">
        <v>512</v>
      </c>
      <c r="D36" s="855" t="s">
        <v>1146</v>
      </c>
      <c r="E36" s="854">
        <v>0.44791666666666669</v>
      </c>
      <c r="F36" s="853">
        <v>0.45833333333333331</v>
      </c>
      <c r="G36" s="852">
        <v>0.4777777777777778</v>
      </c>
      <c r="H36" s="851" t="s">
        <v>527</v>
      </c>
      <c r="I36" s="870"/>
    </row>
    <row r="37" spans="1:255" ht="22.5" customHeight="1" x14ac:dyDescent="0.15">
      <c r="A37" s="858">
        <v>100</v>
      </c>
      <c r="B37" s="857">
        <v>1</v>
      </c>
      <c r="C37" s="856" t="s">
        <v>512</v>
      </c>
      <c r="D37" s="855" t="s">
        <v>1146</v>
      </c>
      <c r="E37" s="854">
        <v>0.46180555555555558</v>
      </c>
      <c r="F37" s="871" t="s">
        <v>1427</v>
      </c>
      <c r="G37" s="852">
        <v>0.4916666666666667</v>
      </c>
      <c r="H37" s="851" t="s">
        <v>527</v>
      </c>
      <c r="I37" s="869"/>
    </row>
    <row r="38" spans="1:255" s="839" customFormat="1" ht="22.5" customHeight="1" x14ac:dyDescent="0.15">
      <c r="A38" s="867">
        <v>100</v>
      </c>
      <c r="B38" s="866">
        <v>2</v>
      </c>
      <c r="C38" s="865" t="s">
        <v>512</v>
      </c>
      <c r="D38" s="864" t="s">
        <v>1146</v>
      </c>
      <c r="E38" s="863">
        <v>0.46875</v>
      </c>
      <c r="F38" s="872" t="s">
        <v>1426</v>
      </c>
      <c r="G38" s="861">
        <v>0.49861111111111112</v>
      </c>
      <c r="H38" s="860" t="s">
        <v>527</v>
      </c>
      <c r="I38" s="859"/>
      <c r="J38" s="840"/>
      <c r="K38" s="840"/>
      <c r="L38" s="840"/>
      <c r="M38" s="840"/>
      <c r="N38" s="840"/>
      <c r="O38" s="840"/>
      <c r="P38" s="840"/>
      <c r="Q38" s="840"/>
      <c r="R38" s="840"/>
      <c r="S38" s="840"/>
      <c r="T38" s="840"/>
      <c r="U38" s="840"/>
      <c r="V38" s="840"/>
      <c r="W38" s="840"/>
      <c r="X38" s="840"/>
      <c r="Y38" s="840"/>
      <c r="Z38" s="840"/>
      <c r="AA38" s="840"/>
      <c r="AB38" s="840"/>
      <c r="AC38" s="840"/>
      <c r="AD38" s="840"/>
      <c r="AE38" s="840"/>
      <c r="AF38" s="840"/>
      <c r="AG38" s="840"/>
      <c r="AH38" s="840"/>
      <c r="AI38" s="840"/>
      <c r="AJ38" s="840"/>
      <c r="AK38" s="840"/>
      <c r="AL38" s="840"/>
      <c r="AM38" s="840"/>
      <c r="AN38" s="840"/>
      <c r="AO38" s="840"/>
      <c r="AP38" s="840"/>
      <c r="AQ38" s="840"/>
      <c r="AR38" s="840"/>
      <c r="AS38" s="840"/>
      <c r="AT38" s="840"/>
      <c r="AU38" s="840"/>
      <c r="AV38" s="840"/>
      <c r="AW38" s="840"/>
      <c r="AX38" s="840"/>
      <c r="AY38" s="840"/>
      <c r="AZ38" s="840"/>
      <c r="BA38" s="840"/>
      <c r="BB38" s="840"/>
      <c r="BC38" s="840"/>
      <c r="BD38" s="840"/>
      <c r="BE38" s="840"/>
      <c r="BF38" s="840"/>
      <c r="BG38" s="840"/>
      <c r="BH38" s="840"/>
      <c r="BI38" s="840"/>
      <c r="BJ38" s="840"/>
      <c r="BK38" s="840"/>
      <c r="BL38" s="840"/>
      <c r="BM38" s="840"/>
      <c r="BN38" s="840"/>
      <c r="BO38" s="840"/>
      <c r="BP38" s="840"/>
      <c r="BQ38" s="840"/>
      <c r="BR38" s="840"/>
      <c r="BS38" s="840"/>
      <c r="BT38" s="840"/>
      <c r="BU38" s="840"/>
      <c r="BV38" s="840"/>
      <c r="BW38" s="840"/>
      <c r="BX38" s="840"/>
      <c r="BY38" s="840"/>
      <c r="BZ38" s="840"/>
      <c r="CA38" s="840"/>
      <c r="CB38" s="840"/>
      <c r="CC38" s="840"/>
      <c r="CD38" s="840"/>
      <c r="CE38" s="840"/>
      <c r="CF38" s="840"/>
      <c r="CG38" s="840"/>
      <c r="CH38" s="840"/>
      <c r="CI38" s="840"/>
      <c r="CJ38" s="840"/>
      <c r="CK38" s="840"/>
      <c r="CL38" s="840"/>
      <c r="CM38" s="840"/>
      <c r="CN38" s="840"/>
      <c r="CO38" s="840"/>
      <c r="CP38" s="840"/>
      <c r="CQ38" s="840"/>
      <c r="CR38" s="840"/>
      <c r="CS38" s="840"/>
      <c r="CT38" s="840"/>
      <c r="CU38" s="840"/>
      <c r="CV38" s="840"/>
      <c r="CW38" s="840"/>
      <c r="CX38" s="840"/>
      <c r="CY38" s="840"/>
      <c r="CZ38" s="840"/>
      <c r="DA38" s="840"/>
      <c r="DB38" s="840"/>
      <c r="DC38" s="840"/>
      <c r="DD38" s="840"/>
      <c r="DE38" s="840"/>
      <c r="DF38" s="840"/>
      <c r="DG38" s="840"/>
      <c r="DH38" s="840"/>
      <c r="DI38" s="840"/>
      <c r="DJ38" s="840"/>
      <c r="DK38" s="840"/>
      <c r="DL38" s="840"/>
      <c r="DM38" s="840"/>
      <c r="DN38" s="840"/>
      <c r="DO38" s="840"/>
      <c r="DP38" s="840"/>
      <c r="DQ38" s="840"/>
      <c r="DR38" s="840"/>
      <c r="DS38" s="840"/>
      <c r="DT38" s="840"/>
      <c r="DU38" s="840"/>
      <c r="DV38" s="840"/>
      <c r="DW38" s="840"/>
      <c r="DX38" s="840"/>
      <c r="DY38" s="840"/>
      <c r="DZ38" s="840"/>
      <c r="EA38" s="840"/>
      <c r="EB38" s="840"/>
      <c r="EC38" s="840"/>
      <c r="ED38" s="840"/>
      <c r="EE38" s="840"/>
      <c r="EF38" s="840"/>
      <c r="EG38" s="840"/>
      <c r="EH38" s="840"/>
      <c r="EI38" s="840"/>
      <c r="EJ38" s="840"/>
      <c r="EK38" s="840"/>
      <c r="EL38" s="840"/>
      <c r="EM38" s="840"/>
      <c r="EN38" s="840"/>
      <c r="EO38" s="840"/>
      <c r="EP38" s="840"/>
      <c r="EQ38" s="840"/>
      <c r="ER38" s="840"/>
      <c r="ES38" s="840"/>
      <c r="ET38" s="840"/>
      <c r="EU38" s="840"/>
      <c r="EV38" s="840"/>
      <c r="EW38" s="840"/>
      <c r="EX38" s="840"/>
      <c r="EY38" s="840"/>
      <c r="EZ38" s="840"/>
      <c r="FA38" s="840"/>
      <c r="FB38" s="840"/>
      <c r="FC38" s="840"/>
      <c r="FD38" s="840"/>
      <c r="FE38" s="840"/>
      <c r="FF38" s="840"/>
      <c r="FG38" s="840"/>
      <c r="FH38" s="840"/>
      <c r="FI38" s="840"/>
      <c r="FJ38" s="840"/>
      <c r="FK38" s="840"/>
      <c r="FL38" s="840"/>
      <c r="FM38" s="840"/>
      <c r="FN38" s="840"/>
      <c r="FO38" s="840"/>
      <c r="FP38" s="840"/>
      <c r="FQ38" s="840"/>
      <c r="FR38" s="840"/>
      <c r="FS38" s="840"/>
      <c r="FT38" s="840"/>
      <c r="FU38" s="840"/>
      <c r="FV38" s="840"/>
      <c r="FW38" s="840"/>
      <c r="FX38" s="840"/>
      <c r="FY38" s="840"/>
      <c r="FZ38" s="840"/>
      <c r="GA38" s="840"/>
      <c r="GB38" s="840"/>
      <c r="GC38" s="840"/>
      <c r="GD38" s="840"/>
      <c r="GE38" s="840"/>
      <c r="GF38" s="840"/>
      <c r="GG38" s="840"/>
      <c r="GH38" s="840"/>
      <c r="GI38" s="840"/>
      <c r="GJ38" s="840"/>
      <c r="GK38" s="840"/>
      <c r="GL38" s="840"/>
      <c r="GM38" s="840"/>
      <c r="GN38" s="840"/>
      <c r="GO38" s="840"/>
      <c r="GP38" s="840"/>
      <c r="GQ38" s="840"/>
      <c r="GR38" s="840"/>
      <c r="GS38" s="840"/>
      <c r="GT38" s="840"/>
      <c r="GU38" s="840"/>
      <c r="GV38" s="840"/>
      <c r="GW38" s="840"/>
      <c r="GX38" s="840"/>
      <c r="GY38" s="840"/>
      <c r="GZ38" s="840"/>
      <c r="HA38" s="840"/>
      <c r="HB38" s="840"/>
      <c r="HC38" s="840"/>
      <c r="HD38" s="840"/>
      <c r="HE38" s="840"/>
      <c r="HF38" s="840"/>
      <c r="HG38" s="840"/>
      <c r="HH38" s="840"/>
      <c r="HI38" s="840"/>
      <c r="HJ38" s="840"/>
      <c r="HK38" s="840"/>
      <c r="HL38" s="840"/>
      <c r="HM38" s="840"/>
      <c r="HN38" s="840"/>
      <c r="HO38" s="840"/>
      <c r="HP38" s="840"/>
      <c r="HQ38" s="840"/>
      <c r="HR38" s="840"/>
      <c r="HS38" s="840"/>
      <c r="HT38" s="840"/>
      <c r="HU38" s="840"/>
      <c r="HV38" s="840"/>
      <c r="HW38" s="840"/>
      <c r="HX38" s="840"/>
      <c r="HY38" s="840"/>
      <c r="HZ38" s="840"/>
      <c r="IA38" s="840"/>
      <c r="IB38" s="840"/>
      <c r="IC38" s="840"/>
      <c r="ID38" s="840"/>
      <c r="IE38" s="840"/>
      <c r="IF38" s="840"/>
      <c r="IG38" s="840"/>
      <c r="IH38" s="840"/>
      <c r="II38" s="840"/>
      <c r="IJ38" s="840"/>
      <c r="IK38" s="840"/>
      <c r="IL38" s="840"/>
      <c r="IM38" s="840"/>
      <c r="IN38" s="840"/>
      <c r="IO38" s="840"/>
      <c r="IP38" s="840"/>
      <c r="IQ38" s="840"/>
      <c r="IR38" s="840"/>
      <c r="IS38" s="840"/>
      <c r="IT38" s="840"/>
      <c r="IU38" s="840"/>
    </row>
    <row r="39" spans="1:255" ht="22.5" customHeight="1" x14ac:dyDescent="0.15">
      <c r="A39" s="858">
        <v>100</v>
      </c>
      <c r="B39" s="857">
        <v>3</v>
      </c>
      <c r="C39" s="856" t="s">
        <v>512</v>
      </c>
      <c r="D39" s="855" t="s">
        <v>1146</v>
      </c>
      <c r="E39" s="854">
        <v>0.47569444444444398</v>
      </c>
      <c r="F39" s="871" t="s">
        <v>688</v>
      </c>
      <c r="G39" s="852">
        <v>0.50555555555555598</v>
      </c>
      <c r="H39" s="851" t="s">
        <v>527</v>
      </c>
      <c r="I39" s="869"/>
    </row>
    <row r="40" spans="1:255" s="839" customFormat="1" ht="22.5" customHeight="1" x14ac:dyDescent="0.15">
      <c r="A40" s="867">
        <v>100</v>
      </c>
      <c r="B40" s="866">
        <v>4</v>
      </c>
      <c r="C40" s="865" t="s">
        <v>512</v>
      </c>
      <c r="D40" s="864" t="s">
        <v>1146</v>
      </c>
      <c r="E40" s="863">
        <v>0.48263888888888901</v>
      </c>
      <c r="F40" s="872" t="s">
        <v>964</v>
      </c>
      <c r="G40" s="861">
        <v>0.51249999999999996</v>
      </c>
      <c r="H40" s="860" t="s">
        <v>527</v>
      </c>
      <c r="I40" s="859"/>
      <c r="J40" s="840"/>
      <c r="K40" s="840"/>
      <c r="L40" s="840"/>
      <c r="M40" s="840"/>
      <c r="N40" s="840"/>
      <c r="O40" s="840"/>
      <c r="P40" s="840"/>
      <c r="Q40" s="840"/>
      <c r="R40" s="840"/>
      <c r="S40" s="840"/>
      <c r="T40" s="840"/>
      <c r="U40" s="840"/>
      <c r="V40" s="840"/>
      <c r="W40" s="840"/>
      <c r="X40" s="840"/>
      <c r="Y40" s="840"/>
      <c r="Z40" s="840"/>
      <c r="AA40" s="840"/>
      <c r="AB40" s="840"/>
      <c r="AC40" s="840"/>
      <c r="AD40" s="840"/>
      <c r="AE40" s="840"/>
      <c r="AF40" s="840"/>
      <c r="AG40" s="840"/>
      <c r="AH40" s="840"/>
      <c r="AI40" s="840"/>
      <c r="AJ40" s="840"/>
      <c r="AK40" s="840"/>
      <c r="AL40" s="840"/>
      <c r="AM40" s="840"/>
      <c r="AN40" s="840"/>
      <c r="AO40" s="840"/>
      <c r="AP40" s="840"/>
      <c r="AQ40" s="840"/>
      <c r="AR40" s="840"/>
      <c r="AS40" s="840"/>
      <c r="AT40" s="840"/>
      <c r="AU40" s="840"/>
      <c r="AV40" s="840"/>
      <c r="AW40" s="840"/>
      <c r="AX40" s="840"/>
      <c r="AY40" s="840"/>
      <c r="AZ40" s="840"/>
      <c r="BA40" s="840"/>
      <c r="BB40" s="840"/>
      <c r="BC40" s="840"/>
      <c r="BD40" s="840"/>
      <c r="BE40" s="840"/>
      <c r="BF40" s="840"/>
      <c r="BG40" s="840"/>
      <c r="BH40" s="840"/>
      <c r="BI40" s="840"/>
      <c r="BJ40" s="840"/>
      <c r="BK40" s="840"/>
      <c r="BL40" s="840"/>
      <c r="BM40" s="840"/>
      <c r="BN40" s="840"/>
      <c r="BO40" s="840"/>
      <c r="BP40" s="840"/>
      <c r="BQ40" s="840"/>
      <c r="BR40" s="840"/>
      <c r="BS40" s="840"/>
      <c r="BT40" s="840"/>
      <c r="BU40" s="840"/>
      <c r="BV40" s="840"/>
      <c r="BW40" s="840"/>
      <c r="BX40" s="840"/>
      <c r="BY40" s="840"/>
      <c r="BZ40" s="840"/>
      <c r="CA40" s="840"/>
      <c r="CB40" s="840"/>
      <c r="CC40" s="840"/>
      <c r="CD40" s="840"/>
      <c r="CE40" s="840"/>
      <c r="CF40" s="840"/>
      <c r="CG40" s="840"/>
      <c r="CH40" s="840"/>
      <c r="CI40" s="840"/>
      <c r="CJ40" s="840"/>
      <c r="CK40" s="840"/>
      <c r="CL40" s="840"/>
      <c r="CM40" s="840"/>
      <c r="CN40" s="840"/>
      <c r="CO40" s="840"/>
      <c r="CP40" s="840"/>
      <c r="CQ40" s="840"/>
      <c r="CR40" s="840"/>
      <c r="CS40" s="840"/>
      <c r="CT40" s="840"/>
      <c r="CU40" s="840"/>
      <c r="CV40" s="840"/>
      <c r="CW40" s="840"/>
      <c r="CX40" s="840"/>
      <c r="CY40" s="840"/>
      <c r="CZ40" s="840"/>
      <c r="DA40" s="840"/>
      <c r="DB40" s="840"/>
      <c r="DC40" s="840"/>
      <c r="DD40" s="840"/>
      <c r="DE40" s="840"/>
      <c r="DF40" s="840"/>
      <c r="DG40" s="840"/>
      <c r="DH40" s="840"/>
      <c r="DI40" s="840"/>
      <c r="DJ40" s="840"/>
      <c r="DK40" s="840"/>
      <c r="DL40" s="840"/>
      <c r="DM40" s="840"/>
      <c r="DN40" s="840"/>
      <c r="DO40" s="840"/>
      <c r="DP40" s="840"/>
      <c r="DQ40" s="840"/>
      <c r="DR40" s="840"/>
      <c r="DS40" s="840"/>
      <c r="DT40" s="840"/>
      <c r="DU40" s="840"/>
      <c r="DV40" s="840"/>
      <c r="DW40" s="840"/>
      <c r="DX40" s="840"/>
      <c r="DY40" s="840"/>
      <c r="DZ40" s="840"/>
      <c r="EA40" s="840"/>
      <c r="EB40" s="840"/>
      <c r="EC40" s="840"/>
      <c r="ED40" s="840"/>
      <c r="EE40" s="840"/>
      <c r="EF40" s="840"/>
      <c r="EG40" s="840"/>
      <c r="EH40" s="840"/>
      <c r="EI40" s="840"/>
      <c r="EJ40" s="840"/>
      <c r="EK40" s="840"/>
      <c r="EL40" s="840"/>
      <c r="EM40" s="840"/>
      <c r="EN40" s="840"/>
      <c r="EO40" s="840"/>
      <c r="EP40" s="840"/>
      <c r="EQ40" s="840"/>
      <c r="ER40" s="840"/>
      <c r="ES40" s="840"/>
      <c r="ET40" s="840"/>
      <c r="EU40" s="840"/>
      <c r="EV40" s="840"/>
      <c r="EW40" s="840"/>
      <c r="EX40" s="840"/>
      <c r="EY40" s="840"/>
      <c r="EZ40" s="840"/>
      <c r="FA40" s="840"/>
      <c r="FB40" s="840"/>
      <c r="FC40" s="840"/>
      <c r="FD40" s="840"/>
      <c r="FE40" s="840"/>
      <c r="FF40" s="840"/>
      <c r="FG40" s="840"/>
      <c r="FH40" s="840"/>
      <c r="FI40" s="840"/>
      <c r="FJ40" s="840"/>
      <c r="FK40" s="840"/>
      <c r="FL40" s="840"/>
      <c r="FM40" s="840"/>
      <c r="FN40" s="840"/>
      <c r="FO40" s="840"/>
      <c r="FP40" s="840"/>
      <c r="FQ40" s="840"/>
      <c r="FR40" s="840"/>
      <c r="FS40" s="840"/>
      <c r="FT40" s="840"/>
      <c r="FU40" s="840"/>
      <c r="FV40" s="840"/>
      <c r="FW40" s="840"/>
      <c r="FX40" s="840"/>
      <c r="FY40" s="840"/>
      <c r="FZ40" s="840"/>
      <c r="GA40" s="840"/>
      <c r="GB40" s="840"/>
      <c r="GC40" s="840"/>
      <c r="GD40" s="840"/>
      <c r="GE40" s="840"/>
      <c r="GF40" s="840"/>
      <c r="GG40" s="840"/>
      <c r="GH40" s="840"/>
      <c r="GI40" s="840"/>
      <c r="GJ40" s="840"/>
      <c r="GK40" s="840"/>
      <c r="GL40" s="840"/>
      <c r="GM40" s="840"/>
      <c r="GN40" s="840"/>
      <c r="GO40" s="840"/>
      <c r="GP40" s="840"/>
      <c r="GQ40" s="840"/>
      <c r="GR40" s="840"/>
      <c r="GS40" s="840"/>
      <c r="GT40" s="840"/>
      <c r="GU40" s="840"/>
      <c r="GV40" s="840"/>
      <c r="GW40" s="840"/>
      <c r="GX40" s="840"/>
      <c r="GY40" s="840"/>
      <c r="GZ40" s="840"/>
      <c r="HA40" s="840"/>
      <c r="HB40" s="840"/>
      <c r="HC40" s="840"/>
      <c r="HD40" s="840"/>
      <c r="HE40" s="840"/>
      <c r="HF40" s="840"/>
      <c r="HG40" s="840"/>
      <c r="HH40" s="840"/>
      <c r="HI40" s="840"/>
      <c r="HJ40" s="840"/>
      <c r="HK40" s="840"/>
      <c r="HL40" s="840"/>
      <c r="HM40" s="840"/>
      <c r="HN40" s="840"/>
      <c r="HO40" s="840"/>
      <c r="HP40" s="840"/>
      <c r="HQ40" s="840"/>
      <c r="HR40" s="840"/>
      <c r="HS40" s="840"/>
      <c r="HT40" s="840"/>
      <c r="HU40" s="840"/>
      <c r="HV40" s="840"/>
      <c r="HW40" s="840"/>
      <c r="HX40" s="840"/>
      <c r="HY40" s="840"/>
      <c r="HZ40" s="840"/>
      <c r="IA40" s="840"/>
      <c r="IB40" s="840"/>
      <c r="IC40" s="840"/>
      <c r="ID40" s="840"/>
      <c r="IE40" s="840"/>
      <c r="IF40" s="840"/>
      <c r="IG40" s="840"/>
      <c r="IH40" s="840"/>
      <c r="II40" s="840"/>
      <c r="IJ40" s="840"/>
      <c r="IK40" s="840"/>
      <c r="IL40" s="840"/>
      <c r="IM40" s="840"/>
      <c r="IN40" s="840"/>
      <c r="IO40" s="840"/>
      <c r="IP40" s="840"/>
      <c r="IQ40" s="840"/>
      <c r="IR40" s="840"/>
      <c r="IS40" s="840"/>
      <c r="IT40" s="840"/>
      <c r="IU40" s="840"/>
    </row>
    <row r="41" spans="1:255" ht="22.5" customHeight="1" x14ac:dyDescent="0.15">
      <c r="A41" s="858">
        <v>100</v>
      </c>
      <c r="B41" s="857">
        <v>5</v>
      </c>
      <c r="C41" s="856" t="s">
        <v>512</v>
      </c>
      <c r="D41" s="855" t="s">
        <v>1146</v>
      </c>
      <c r="E41" s="854">
        <v>0.48958333333333298</v>
      </c>
      <c r="F41" s="871" t="s">
        <v>1425</v>
      </c>
      <c r="G41" s="852">
        <v>0.51944444444444404</v>
      </c>
      <c r="H41" s="851" t="s">
        <v>527</v>
      </c>
      <c r="I41" s="850"/>
    </row>
    <row r="42" spans="1:255" s="839" customFormat="1" ht="22.5" customHeight="1" x14ac:dyDescent="0.15">
      <c r="A42" s="867">
        <v>100</v>
      </c>
      <c r="B42" s="866">
        <v>6</v>
      </c>
      <c r="C42" s="865" t="s">
        <v>512</v>
      </c>
      <c r="D42" s="864" t="s">
        <v>1146</v>
      </c>
      <c r="E42" s="863">
        <v>0.49652777777777801</v>
      </c>
      <c r="F42" s="872" t="s">
        <v>1424</v>
      </c>
      <c r="G42" s="861">
        <v>0.52638888888888902</v>
      </c>
      <c r="H42" s="860" t="s">
        <v>527</v>
      </c>
      <c r="I42" s="859"/>
      <c r="J42" s="840"/>
      <c r="K42" s="840"/>
      <c r="L42" s="840"/>
      <c r="M42" s="840"/>
      <c r="N42" s="840"/>
      <c r="O42" s="840"/>
      <c r="P42" s="840"/>
      <c r="Q42" s="840"/>
      <c r="R42" s="840"/>
      <c r="S42" s="840"/>
      <c r="T42" s="840"/>
      <c r="U42" s="840"/>
      <c r="V42" s="840"/>
      <c r="W42" s="840"/>
      <c r="X42" s="840"/>
      <c r="Y42" s="840"/>
      <c r="Z42" s="840"/>
      <c r="AA42" s="840"/>
      <c r="AB42" s="840"/>
      <c r="AC42" s="840"/>
      <c r="AD42" s="840"/>
      <c r="AE42" s="840"/>
      <c r="AF42" s="840"/>
      <c r="AG42" s="840"/>
      <c r="AH42" s="840"/>
      <c r="AI42" s="840"/>
      <c r="AJ42" s="840"/>
      <c r="AK42" s="840"/>
      <c r="AL42" s="840"/>
      <c r="AM42" s="840"/>
      <c r="AN42" s="840"/>
      <c r="AO42" s="840"/>
      <c r="AP42" s="840"/>
      <c r="AQ42" s="840"/>
      <c r="AR42" s="840"/>
      <c r="AS42" s="840"/>
      <c r="AT42" s="840"/>
      <c r="AU42" s="840"/>
      <c r="AV42" s="840"/>
      <c r="AW42" s="840"/>
      <c r="AX42" s="840"/>
      <c r="AY42" s="840"/>
      <c r="AZ42" s="840"/>
      <c r="BA42" s="840"/>
      <c r="BB42" s="840"/>
      <c r="BC42" s="840"/>
      <c r="BD42" s="840"/>
      <c r="BE42" s="840"/>
      <c r="BF42" s="840"/>
      <c r="BG42" s="840"/>
      <c r="BH42" s="840"/>
      <c r="BI42" s="840"/>
      <c r="BJ42" s="840"/>
      <c r="BK42" s="840"/>
      <c r="BL42" s="840"/>
      <c r="BM42" s="840"/>
      <c r="BN42" s="840"/>
      <c r="BO42" s="840"/>
      <c r="BP42" s="840"/>
      <c r="BQ42" s="840"/>
      <c r="BR42" s="840"/>
      <c r="BS42" s="840"/>
      <c r="BT42" s="840"/>
      <c r="BU42" s="840"/>
      <c r="BV42" s="840"/>
      <c r="BW42" s="840"/>
      <c r="BX42" s="840"/>
      <c r="BY42" s="840"/>
      <c r="BZ42" s="840"/>
      <c r="CA42" s="840"/>
      <c r="CB42" s="840"/>
      <c r="CC42" s="840"/>
      <c r="CD42" s="840"/>
      <c r="CE42" s="840"/>
      <c r="CF42" s="840"/>
      <c r="CG42" s="840"/>
      <c r="CH42" s="840"/>
      <c r="CI42" s="840"/>
      <c r="CJ42" s="840"/>
      <c r="CK42" s="840"/>
      <c r="CL42" s="840"/>
      <c r="CM42" s="840"/>
      <c r="CN42" s="840"/>
      <c r="CO42" s="840"/>
      <c r="CP42" s="840"/>
      <c r="CQ42" s="840"/>
      <c r="CR42" s="840"/>
      <c r="CS42" s="840"/>
      <c r="CT42" s="840"/>
      <c r="CU42" s="840"/>
      <c r="CV42" s="840"/>
      <c r="CW42" s="840"/>
      <c r="CX42" s="840"/>
      <c r="CY42" s="840"/>
      <c r="CZ42" s="840"/>
      <c r="DA42" s="840"/>
      <c r="DB42" s="840"/>
      <c r="DC42" s="840"/>
      <c r="DD42" s="840"/>
      <c r="DE42" s="840"/>
      <c r="DF42" s="840"/>
      <c r="DG42" s="840"/>
      <c r="DH42" s="840"/>
      <c r="DI42" s="840"/>
      <c r="DJ42" s="840"/>
      <c r="DK42" s="840"/>
      <c r="DL42" s="840"/>
      <c r="DM42" s="840"/>
      <c r="DN42" s="840"/>
      <c r="DO42" s="840"/>
      <c r="DP42" s="840"/>
      <c r="DQ42" s="840"/>
      <c r="DR42" s="840"/>
      <c r="DS42" s="840"/>
      <c r="DT42" s="840"/>
      <c r="DU42" s="840"/>
      <c r="DV42" s="840"/>
      <c r="DW42" s="840"/>
      <c r="DX42" s="840"/>
      <c r="DY42" s="840"/>
      <c r="DZ42" s="840"/>
      <c r="EA42" s="840"/>
      <c r="EB42" s="840"/>
      <c r="EC42" s="840"/>
      <c r="ED42" s="840"/>
      <c r="EE42" s="840"/>
      <c r="EF42" s="840"/>
      <c r="EG42" s="840"/>
      <c r="EH42" s="840"/>
      <c r="EI42" s="840"/>
      <c r="EJ42" s="840"/>
      <c r="EK42" s="840"/>
      <c r="EL42" s="840"/>
      <c r="EM42" s="840"/>
      <c r="EN42" s="840"/>
      <c r="EO42" s="840"/>
      <c r="EP42" s="840"/>
      <c r="EQ42" s="840"/>
      <c r="ER42" s="840"/>
      <c r="ES42" s="840"/>
      <c r="ET42" s="840"/>
      <c r="EU42" s="840"/>
      <c r="EV42" s="840"/>
      <c r="EW42" s="840"/>
      <c r="EX42" s="840"/>
      <c r="EY42" s="840"/>
      <c r="EZ42" s="840"/>
      <c r="FA42" s="840"/>
      <c r="FB42" s="840"/>
      <c r="FC42" s="840"/>
      <c r="FD42" s="840"/>
      <c r="FE42" s="840"/>
      <c r="FF42" s="840"/>
      <c r="FG42" s="840"/>
      <c r="FH42" s="840"/>
      <c r="FI42" s="840"/>
      <c r="FJ42" s="840"/>
      <c r="FK42" s="840"/>
      <c r="FL42" s="840"/>
      <c r="FM42" s="840"/>
      <c r="FN42" s="840"/>
      <c r="FO42" s="840"/>
      <c r="FP42" s="840"/>
      <c r="FQ42" s="840"/>
      <c r="FR42" s="840"/>
      <c r="FS42" s="840"/>
      <c r="FT42" s="840"/>
      <c r="FU42" s="840"/>
      <c r="FV42" s="840"/>
      <c r="FW42" s="840"/>
      <c r="FX42" s="840"/>
      <c r="FY42" s="840"/>
      <c r="FZ42" s="840"/>
      <c r="GA42" s="840"/>
      <c r="GB42" s="840"/>
      <c r="GC42" s="840"/>
      <c r="GD42" s="840"/>
      <c r="GE42" s="840"/>
      <c r="GF42" s="840"/>
      <c r="GG42" s="840"/>
      <c r="GH42" s="840"/>
      <c r="GI42" s="840"/>
      <c r="GJ42" s="840"/>
      <c r="GK42" s="840"/>
      <c r="GL42" s="840"/>
      <c r="GM42" s="840"/>
      <c r="GN42" s="840"/>
      <c r="GO42" s="840"/>
      <c r="GP42" s="840"/>
      <c r="GQ42" s="840"/>
      <c r="GR42" s="840"/>
      <c r="GS42" s="840"/>
      <c r="GT42" s="840"/>
      <c r="GU42" s="840"/>
      <c r="GV42" s="840"/>
      <c r="GW42" s="840"/>
      <c r="GX42" s="840"/>
      <c r="GY42" s="840"/>
      <c r="GZ42" s="840"/>
      <c r="HA42" s="840"/>
      <c r="HB42" s="840"/>
      <c r="HC42" s="840"/>
      <c r="HD42" s="840"/>
      <c r="HE42" s="840"/>
      <c r="HF42" s="840"/>
      <c r="HG42" s="840"/>
      <c r="HH42" s="840"/>
      <c r="HI42" s="840"/>
      <c r="HJ42" s="840"/>
      <c r="HK42" s="840"/>
      <c r="HL42" s="840"/>
      <c r="HM42" s="840"/>
      <c r="HN42" s="840"/>
      <c r="HO42" s="840"/>
      <c r="HP42" s="840"/>
      <c r="HQ42" s="840"/>
      <c r="HR42" s="840"/>
      <c r="HS42" s="840"/>
      <c r="HT42" s="840"/>
      <c r="HU42" s="840"/>
      <c r="HV42" s="840"/>
      <c r="HW42" s="840"/>
      <c r="HX42" s="840"/>
      <c r="HY42" s="840"/>
      <c r="HZ42" s="840"/>
      <c r="IA42" s="840"/>
      <c r="IB42" s="840"/>
      <c r="IC42" s="840"/>
      <c r="ID42" s="840"/>
      <c r="IE42" s="840"/>
      <c r="IF42" s="840"/>
      <c r="IG42" s="840"/>
      <c r="IH42" s="840"/>
      <c r="II42" s="840"/>
      <c r="IJ42" s="840"/>
      <c r="IK42" s="840"/>
      <c r="IL42" s="840"/>
      <c r="IM42" s="840"/>
      <c r="IN42" s="840"/>
      <c r="IO42" s="840"/>
      <c r="IP42" s="840"/>
      <c r="IQ42" s="840"/>
      <c r="IR42" s="840"/>
      <c r="IS42" s="840"/>
      <c r="IT42" s="840"/>
      <c r="IU42" s="840"/>
    </row>
    <row r="43" spans="1:255" ht="22.5" customHeight="1" x14ac:dyDescent="0.15">
      <c r="A43" s="858">
        <v>100</v>
      </c>
      <c r="B43" s="857">
        <v>7</v>
      </c>
      <c r="C43" s="856" t="s">
        <v>512</v>
      </c>
      <c r="D43" s="855" t="s">
        <v>1146</v>
      </c>
      <c r="E43" s="854">
        <v>0.50347222222222199</v>
      </c>
      <c r="F43" s="871" t="s">
        <v>958</v>
      </c>
      <c r="G43" s="852">
        <v>0.53333333333333299</v>
      </c>
      <c r="H43" s="851" t="s">
        <v>527</v>
      </c>
      <c r="I43" s="868"/>
    </row>
    <row r="44" spans="1:255" s="839" customFormat="1" ht="22.5" customHeight="1" x14ac:dyDescent="0.15">
      <c r="A44" s="867">
        <v>100</v>
      </c>
      <c r="B44" s="866">
        <v>8</v>
      </c>
      <c r="C44" s="865" t="s">
        <v>512</v>
      </c>
      <c r="D44" s="864" t="s">
        <v>1146</v>
      </c>
      <c r="E44" s="863">
        <v>0.51041666666666696</v>
      </c>
      <c r="F44" s="872" t="s">
        <v>1022</v>
      </c>
      <c r="G44" s="861">
        <v>0.54027777777777797</v>
      </c>
      <c r="H44" s="860" t="s">
        <v>527</v>
      </c>
      <c r="I44" s="859"/>
      <c r="J44" s="840"/>
      <c r="K44" s="840"/>
      <c r="L44" s="840"/>
      <c r="M44" s="840"/>
      <c r="N44" s="840"/>
      <c r="O44" s="840"/>
      <c r="P44" s="840"/>
      <c r="Q44" s="840"/>
      <c r="R44" s="840"/>
      <c r="S44" s="840"/>
      <c r="T44" s="840"/>
      <c r="U44" s="840"/>
      <c r="V44" s="840"/>
      <c r="W44" s="840"/>
      <c r="X44" s="840"/>
      <c r="Y44" s="840"/>
      <c r="Z44" s="840"/>
      <c r="AA44" s="840"/>
      <c r="AB44" s="840"/>
      <c r="AC44" s="840"/>
      <c r="AD44" s="840"/>
      <c r="AE44" s="840"/>
      <c r="AF44" s="840"/>
      <c r="AG44" s="840"/>
      <c r="AH44" s="840"/>
      <c r="AI44" s="840"/>
      <c r="AJ44" s="840"/>
      <c r="AK44" s="840"/>
      <c r="AL44" s="840"/>
      <c r="AM44" s="840"/>
      <c r="AN44" s="840"/>
      <c r="AO44" s="840"/>
      <c r="AP44" s="840"/>
      <c r="AQ44" s="840"/>
      <c r="AR44" s="840"/>
      <c r="AS44" s="840"/>
      <c r="AT44" s="840"/>
      <c r="AU44" s="840"/>
      <c r="AV44" s="840"/>
      <c r="AW44" s="840"/>
      <c r="AX44" s="840"/>
      <c r="AY44" s="840"/>
      <c r="AZ44" s="840"/>
      <c r="BA44" s="840"/>
      <c r="BB44" s="840"/>
      <c r="BC44" s="840"/>
      <c r="BD44" s="840"/>
      <c r="BE44" s="840"/>
      <c r="BF44" s="840"/>
      <c r="BG44" s="840"/>
      <c r="BH44" s="840"/>
      <c r="BI44" s="840"/>
      <c r="BJ44" s="840"/>
      <c r="BK44" s="840"/>
      <c r="BL44" s="840"/>
      <c r="BM44" s="840"/>
      <c r="BN44" s="840"/>
      <c r="BO44" s="840"/>
      <c r="BP44" s="840"/>
      <c r="BQ44" s="840"/>
      <c r="BR44" s="840"/>
      <c r="BS44" s="840"/>
      <c r="BT44" s="840"/>
      <c r="BU44" s="840"/>
      <c r="BV44" s="840"/>
      <c r="BW44" s="840"/>
      <c r="BX44" s="840"/>
      <c r="BY44" s="840"/>
      <c r="BZ44" s="840"/>
      <c r="CA44" s="840"/>
      <c r="CB44" s="840"/>
      <c r="CC44" s="840"/>
      <c r="CD44" s="840"/>
      <c r="CE44" s="840"/>
      <c r="CF44" s="840"/>
      <c r="CG44" s="840"/>
      <c r="CH44" s="840"/>
      <c r="CI44" s="840"/>
      <c r="CJ44" s="840"/>
      <c r="CK44" s="840"/>
      <c r="CL44" s="840"/>
      <c r="CM44" s="840"/>
      <c r="CN44" s="840"/>
      <c r="CO44" s="840"/>
      <c r="CP44" s="840"/>
      <c r="CQ44" s="840"/>
      <c r="CR44" s="840"/>
      <c r="CS44" s="840"/>
      <c r="CT44" s="840"/>
      <c r="CU44" s="840"/>
      <c r="CV44" s="840"/>
      <c r="CW44" s="840"/>
      <c r="CX44" s="840"/>
      <c r="CY44" s="840"/>
      <c r="CZ44" s="840"/>
      <c r="DA44" s="840"/>
      <c r="DB44" s="840"/>
      <c r="DC44" s="840"/>
      <c r="DD44" s="840"/>
      <c r="DE44" s="840"/>
      <c r="DF44" s="840"/>
      <c r="DG44" s="840"/>
      <c r="DH44" s="840"/>
      <c r="DI44" s="840"/>
      <c r="DJ44" s="840"/>
      <c r="DK44" s="840"/>
      <c r="DL44" s="840"/>
      <c r="DM44" s="840"/>
      <c r="DN44" s="840"/>
      <c r="DO44" s="840"/>
      <c r="DP44" s="840"/>
      <c r="DQ44" s="840"/>
      <c r="DR44" s="840"/>
      <c r="DS44" s="840"/>
      <c r="DT44" s="840"/>
      <c r="DU44" s="840"/>
      <c r="DV44" s="840"/>
      <c r="DW44" s="840"/>
      <c r="DX44" s="840"/>
      <c r="DY44" s="840"/>
      <c r="DZ44" s="840"/>
      <c r="EA44" s="840"/>
      <c r="EB44" s="840"/>
      <c r="EC44" s="840"/>
      <c r="ED44" s="840"/>
      <c r="EE44" s="840"/>
      <c r="EF44" s="840"/>
      <c r="EG44" s="840"/>
      <c r="EH44" s="840"/>
      <c r="EI44" s="840"/>
      <c r="EJ44" s="840"/>
      <c r="EK44" s="840"/>
      <c r="EL44" s="840"/>
      <c r="EM44" s="840"/>
      <c r="EN44" s="840"/>
      <c r="EO44" s="840"/>
      <c r="EP44" s="840"/>
      <c r="EQ44" s="840"/>
      <c r="ER44" s="840"/>
      <c r="ES44" s="840"/>
      <c r="ET44" s="840"/>
      <c r="EU44" s="840"/>
      <c r="EV44" s="840"/>
      <c r="EW44" s="840"/>
      <c r="EX44" s="840"/>
      <c r="EY44" s="840"/>
      <c r="EZ44" s="840"/>
      <c r="FA44" s="840"/>
      <c r="FB44" s="840"/>
      <c r="FC44" s="840"/>
      <c r="FD44" s="840"/>
      <c r="FE44" s="840"/>
      <c r="FF44" s="840"/>
      <c r="FG44" s="840"/>
      <c r="FH44" s="840"/>
      <c r="FI44" s="840"/>
      <c r="FJ44" s="840"/>
      <c r="FK44" s="840"/>
      <c r="FL44" s="840"/>
      <c r="FM44" s="840"/>
      <c r="FN44" s="840"/>
      <c r="FO44" s="840"/>
      <c r="FP44" s="840"/>
      <c r="FQ44" s="840"/>
      <c r="FR44" s="840"/>
      <c r="FS44" s="840"/>
      <c r="FT44" s="840"/>
      <c r="FU44" s="840"/>
      <c r="FV44" s="840"/>
      <c r="FW44" s="840"/>
      <c r="FX44" s="840"/>
      <c r="FY44" s="840"/>
      <c r="FZ44" s="840"/>
      <c r="GA44" s="840"/>
      <c r="GB44" s="840"/>
      <c r="GC44" s="840"/>
      <c r="GD44" s="840"/>
      <c r="GE44" s="840"/>
      <c r="GF44" s="840"/>
      <c r="GG44" s="840"/>
      <c r="GH44" s="840"/>
      <c r="GI44" s="840"/>
      <c r="GJ44" s="840"/>
      <c r="GK44" s="840"/>
      <c r="GL44" s="840"/>
      <c r="GM44" s="840"/>
      <c r="GN44" s="840"/>
      <c r="GO44" s="840"/>
      <c r="GP44" s="840"/>
      <c r="GQ44" s="840"/>
      <c r="GR44" s="840"/>
      <c r="GS44" s="840"/>
      <c r="GT44" s="840"/>
      <c r="GU44" s="840"/>
      <c r="GV44" s="840"/>
      <c r="GW44" s="840"/>
      <c r="GX44" s="840"/>
      <c r="GY44" s="840"/>
      <c r="GZ44" s="840"/>
      <c r="HA44" s="840"/>
      <c r="HB44" s="840"/>
      <c r="HC44" s="840"/>
      <c r="HD44" s="840"/>
      <c r="HE44" s="840"/>
      <c r="HF44" s="840"/>
      <c r="HG44" s="840"/>
      <c r="HH44" s="840"/>
      <c r="HI44" s="840"/>
      <c r="HJ44" s="840"/>
      <c r="HK44" s="840"/>
      <c r="HL44" s="840"/>
      <c r="HM44" s="840"/>
      <c r="HN44" s="840"/>
      <c r="HO44" s="840"/>
      <c r="HP44" s="840"/>
      <c r="HQ44" s="840"/>
      <c r="HR44" s="840"/>
      <c r="HS44" s="840"/>
      <c r="HT44" s="840"/>
      <c r="HU44" s="840"/>
      <c r="HV44" s="840"/>
      <c r="HW44" s="840"/>
      <c r="HX44" s="840"/>
      <c r="HY44" s="840"/>
      <c r="HZ44" s="840"/>
      <c r="IA44" s="840"/>
      <c r="IB44" s="840"/>
      <c r="IC44" s="840"/>
      <c r="ID44" s="840"/>
      <c r="IE44" s="840"/>
      <c r="IF44" s="840"/>
      <c r="IG44" s="840"/>
      <c r="IH44" s="840"/>
      <c r="II44" s="840"/>
      <c r="IJ44" s="840"/>
      <c r="IK44" s="840"/>
      <c r="IL44" s="840"/>
      <c r="IM44" s="840"/>
      <c r="IN44" s="840"/>
      <c r="IO44" s="840"/>
      <c r="IP44" s="840"/>
      <c r="IQ44" s="840"/>
      <c r="IR44" s="840"/>
      <c r="IS44" s="840"/>
      <c r="IT44" s="840"/>
      <c r="IU44" s="840"/>
    </row>
    <row r="45" spans="1:255" ht="22.5" customHeight="1" x14ac:dyDescent="0.15">
      <c r="A45" s="858">
        <v>100</v>
      </c>
      <c r="B45" s="857">
        <v>9</v>
      </c>
      <c r="C45" s="856" t="s">
        <v>512</v>
      </c>
      <c r="D45" s="855" t="s">
        <v>1146</v>
      </c>
      <c r="E45" s="854">
        <v>0.51736111111111105</v>
      </c>
      <c r="F45" s="871" t="s">
        <v>676</v>
      </c>
      <c r="G45" s="852">
        <v>0.54722222222222205</v>
      </c>
      <c r="H45" s="851" t="s">
        <v>527</v>
      </c>
      <c r="I45" s="850"/>
    </row>
    <row r="46" spans="1:255" ht="22.5" customHeight="1" x14ac:dyDescent="0.15">
      <c r="A46" s="858">
        <v>100</v>
      </c>
      <c r="B46" s="857">
        <v>1</v>
      </c>
      <c r="C46" s="856" t="s">
        <v>512</v>
      </c>
      <c r="D46" s="855" t="s">
        <v>1146</v>
      </c>
      <c r="E46" s="854">
        <v>0.53125</v>
      </c>
      <c r="F46" s="853">
        <v>0.54166666666666663</v>
      </c>
      <c r="G46" s="852">
        <v>0.56111111111111112</v>
      </c>
      <c r="H46" s="851" t="s">
        <v>527</v>
      </c>
      <c r="I46" s="850"/>
    </row>
    <row r="47" spans="1:255" s="839" customFormat="1" ht="22.5" customHeight="1" x14ac:dyDescent="0.15">
      <c r="A47" s="867">
        <v>100</v>
      </c>
      <c r="B47" s="866">
        <v>2</v>
      </c>
      <c r="C47" s="865" t="s">
        <v>512</v>
      </c>
      <c r="D47" s="864" t="s">
        <v>1146</v>
      </c>
      <c r="E47" s="863">
        <v>0.53819444444444442</v>
      </c>
      <c r="F47" s="862">
        <v>0.54861111111111105</v>
      </c>
      <c r="G47" s="861">
        <v>0.56805555555555554</v>
      </c>
      <c r="H47" s="860" t="s">
        <v>527</v>
      </c>
      <c r="I47" s="859"/>
      <c r="J47" s="840"/>
      <c r="K47" s="840"/>
      <c r="L47" s="840"/>
      <c r="M47" s="840"/>
      <c r="N47" s="840"/>
      <c r="O47" s="840"/>
      <c r="P47" s="840"/>
      <c r="Q47" s="840"/>
      <c r="R47" s="840"/>
      <c r="S47" s="840"/>
      <c r="T47" s="840"/>
      <c r="U47" s="840"/>
      <c r="V47" s="840"/>
      <c r="W47" s="840"/>
      <c r="X47" s="840"/>
      <c r="Y47" s="840"/>
      <c r="Z47" s="840"/>
      <c r="AA47" s="840"/>
      <c r="AB47" s="840"/>
      <c r="AC47" s="840"/>
      <c r="AD47" s="840"/>
      <c r="AE47" s="840"/>
      <c r="AF47" s="840"/>
      <c r="AG47" s="840"/>
      <c r="AH47" s="840"/>
      <c r="AI47" s="840"/>
      <c r="AJ47" s="840"/>
      <c r="AK47" s="840"/>
      <c r="AL47" s="840"/>
      <c r="AM47" s="840"/>
      <c r="AN47" s="840"/>
      <c r="AO47" s="840"/>
      <c r="AP47" s="840"/>
      <c r="AQ47" s="840"/>
      <c r="AR47" s="840"/>
      <c r="AS47" s="840"/>
      <c r="AT47" s="840"/>
      <c r="AU47" s="840"/>
      <c r="AV47" s="840"/>
      <c r="AW47" s="840"/>
      <c r="AX47" s="840"/>
      <c r="AY47" s="840"/>
      <c r="AZ47" s="840"/>
      <c r="BA47" s="840"/>
      <c r="BB47" s="840"/>
      <c r="BC47" s="840"/>
      <c r="BD47" s="840"/>
      <c r="BE47" s="840"/>
      <c r="BF47" s="840"/>
      <c r="BG47" s="840"/>
      <c r="BH47" s="840"/>
      <c r="BI47" s="840"/>
      <c r="BJ47" s="840"/>
      <c r="BK47" s="840"/>
      <c r="BL47" s="840"/>
      <c r="BM47" s="840"/>
      <c r="BN47" s="840"/>
      <c r="BO47" s="840"/>
      <c r="BP47" s="840"/>
      <c r="BQ47" s="840"/>
      <c r="BR47" s="840"/>
      <c r="BS47" s="840"/>
      <c r="BT47" s="840"/>
      <c r="BU47" s="840"/>
      <c r="BV47" s="840"/>
      <c r="BW47" s="840"/>
      <c r="BX47" s="840"/>
      <c r="BY47" s="840"/>
      <c r="BZ47" s="840"/>
      <c r="CA47" s="840"/>
      <c r="CB47" s="840"/>
      <c r="CC47" s="840"/>
      <c r="CD47" s="840"/>
      <c r="CE47" s="840"/>
      <c r="CF47" s="840"/>
      <c r="CG47" s="840"/>
      <c r="CH47" s="840"/>
      <c r="CI47" s="840"/>
      <c r="CJ47" s="840"/>
      <c r="CK47" s="840"/>
      <c r="CL47" s="840"/>
      <c r="CM47" s="840"/>
      <c r="CN47" s="840"/>
      <c r="CO47" s="840"/>
      <c r="CP47" s="840"/>
      <c r="CQ47" s="840"/>
      <c r="CR47" s="840"/>
      <c r="CS47" s="840"/>
      <c r="CT47" s="840"/>
      <c r="CU47" s="840"/>
      <c r="CV47" s="840"/>
      <c r="CW47" s="840"/>
      <c r="CX47" s="840"/>
      <c r="CY47" s="840"/>
      <c r="CZ47" s="840"/>
      <c r="DA47" s="840"/>
      <c r="DB47" s="840"/>
      <c r="DC47" s="840"/>
      <c r="DD47" s="840"/>
      <c r="DE47" s="840"/>
      <c r="DF47" s="840"/>
      <c r="DG47" s="840"/>
      <c r="DH47" s="840"/>
      <c r="DI47" s="840"/>
      <c r="DJ47" s="840"/>
      <c r="DK47" s="840"/>
      <c r="DL47" s="840"/>
      <c r="DM47" s="840"/>
      <c r="DN47" s="840"/>
      <c r="DO47" s="840"/>
      <c r="DP47" s="840"/>
      <c r="DQ47" s="840"/>
      <c r="DR47" s="840"/>
      <c r="DS47" s="840"/>
      <c r="DT47" s="840"/>
      <c r="DU47" s="840"/>
      <c r="DV47" s="840"/>
      <c r="DW47" s="840"/>
      <c r="DX47" s="840"/>
      <c r="DY47" s="840"/>
      <c r="DZ47" s="840"/>
      <c r="EA47" s="840"/>
      <c r="EB47" s="840"/>
      <c r="EC47" s="840"/>
      <c r="ED47" s="840"/>
      <c r="EE47" s="840"/>
      <c r="EF47" s="840"/>
      <c r="EG47" s="840"/>
      <c r="EH47" s="840"/>
      <c r="EI47" s="840"/>
      <c r="EJ47" s="840"/>
      <c r="EK47" s="840"/>
      <c r="EL47" s="840"/>
      <c r="EM47" s="840"/>
      <c r="EN47" s="840"/>
      <c r="EO47" s="840"/>
      <c r="EP47" s="840"/>
      <c r="EQ47" s="840"/>
      <c r="ER47" s="840"/>
      <c r="ES47" s="840"/>
      <c r="ET47" s="840"/>
      <c r="EU47" s="840"/>
      <c r="EV47" s="840"/>
      <c r="EW47" s="840"/>
      <c r="EX47" s="840"/>
      <c r="EY47" s="840"/>
      <c r="EZ47" s="840"/>
      <c r="FA47" s="840"/>
      <c r="FB47" s="840"/>
      <c r="FC47" s="840"/>
      <c r="FD47" s="840"/>
      <c r="FE47" s="840"/>
      <c r="FF47" s="840"/>
      <c r="FG47" s="840"/>
      <c r="FH47" s="840"/>
      <c r="FI47" s="840"/>
      <c r="FJ47" s="840"/>
      <c r="FK47" s="840"/>
      <c r="FL47" s="840"/>
      <c r="FM47" s="840"/>
      <c r="FN47" s="840"/>
      <c r="FO47" s="840"/>
      <c r="FP47" s="840"/>
      <c r="FQ47" s="840"/>
      <c r="FR47" s="840"/>
      <c r="FS47" s="840"/>
      <c r="FT47" s="840"/>
      <c r="FU47" s="840"/>
      <c r="FV47" s="840"/>
      <c r="FW47" s="840"/>
      <c r="FX47" s="840"/>
      <c r="FY47" s="840"/>
      <c r="FZ47" s="840"/>
      <c r="GA47" s="840"/>
      <c r="GB47" s="840"/>
      <c r="GC47" s="840"/>
      <c r="GD47" s="840"/>
      <c r="GE47" s="840"/>
      <c r="GF47" s="840"/>
      <c r="GG47" s="840"/>
      <c r="GH47" s="840"/>
      <c r="GI47" s="840"/>
      <c r="GJ47" s="840"/>
      <c r="GK47" s="840"/>
      <c r="GL47" s="840"/>
      <c r="GM47" s="840"/>
      <c r="GN47" s="840"/>
      <c r="GO47" s="840"/>
      <c r="GP47" s="840"/>
      <c r="GQ47" s="840"/>
      <c r="GR47" s="840"/>
      <c r="GS47" s="840"/>
      <c r="GT47" s="840"/>
      <c r="GU47" s="840"/>
      <c r="GV47" s="840"/>
      <c r="GW47" s="840"/>
      <c r="GX47" s="840"/>
      <c r="GY47" s="840"/>
      <c r="GZ47" s="840"/>
      <c r="HA47" s="840"/>
      <c r="HB47" s="840"/>
      <c r="HC47" s="840"/>
      <c r="HD47" s="840"/>
      <c r="HE47" s="840"/>
      <c r="HF47" s="840"/>
      <c r="HG47" s="840"/>
      <c r="HH47" s="840"/>
      <c r="HI47" s="840"/>
      <c r="HJ47" s="840"/>
      <c r="HK47" s="840"/>
      <c r="HL47" s="840"/>
      <c r="HM47" s="840"/>
      <c r="HN47" s="840"/>
      <c r="HO47" s="840"/>
      <c r="HP47" s="840"/>
      <c r="HQ47" s="840"/>
      <c r="HR47" s="840"/>
      <c r="HS47" s="840"/>
      <c r="HT47" s="840"/>
      <c r="HU47" s="840"/>
      <c r="HV47" s="840"/>
      <c r="HW47" s="840"/>
      <c r="HX47" s="840"/>
      <c r="HY47" s="840"/>
      <c r="HZ47" s="840"/>
      <c r="IA47" s="840"/>
      <c r="IB47" s="840"/>
      <c r="IC47" s="840"/>
      <c r="ID47" s="840"/>
      <c r="IE47" s="840"/>
      <c r="IF47" s="840"/>
      <c r="IG47" s="840"/>
      <c r="IH47" s="840"/>
      <c r="II47" s="840"/>
      <c r="IJ47" s="840"/>
      <c r="IK47" s="840"/>
      <c r="IL47" s="840"/>
      <c r="IM47" s="840"/>
      <c r="IN47" s="840"/>
      <c r="IO47" s="840"/>
      <c r="IP47" s="840"/>
      <c r="IQ47" s="840"/>
      <c r="IR47" s="840"/>
      <c r="IS47" s="840"/>
      <c r="IT47" s="840"/>
      <c r="IU47" s="840"/>
    </row>
    <row r="48" spans="1:255" ht="22.5" customHeight="1" x14ac:dyDescent="0.15">
      <c r="A48" s="858">
        <v>100</v>
      </c>
      <c r="B48" s="857">
        <v>3</v>
      </c>
      <c r="C48" s="856" t="s">
        <v>512</v>
      </c>
      <c r="D48" s="855" t="s">
        <v>1146</v>
      </c>
      <c r="E48" s="854">
        <v>0.54513888888888895</v>
      </c>
      <c r="F48" s="853">
        <v>0.55555555555555503</v>
      </c>
      <c r="G48" s="852">
        <v>0.57499999999999996</v>
      </c>
      <c r="H48" s="851" t="s">
        <v>527</v>
      </c>
      <c r="I48" s="869"/>
    </row>
    <row r="49" spans="1:255" s="839" customFormat="1" ht="22.5" customHeight="1" x14ac:dyDescent="0.15">
      <c r="A49" s="867">
        <v>100</v>
      </c>
      <c r="B49" s="866">
        <v>4</v>
      </c>
      <c r="C49" s="865" t="s">
        <v>512</v>
      </c>
      <c r="D49" s="864" t="s">
        <v>1146</v>
      </c>
      <c r="E49" s="863">
        <v>0.55208333333333304</v>
      </c>
      <c r="F49" s="862">
        <v>0.5625</v>
      </c>
      <c r="G49" s="861">
        <v>0.58194444444444404</v>
      </c>
      <c r="H49" s="860" t="s">
        <v>527</v>
      </c>
      <c r="I49" s="859"/>
      <c r="J49" s="840"/>
      <c r="K49" s="840"/>
      <c r="L49" s="840"/>
      <c r="M49" s="840"/>
      <c r="N49" s="840"/>
      <c r="O49" s="840"/>
      <c r="P49" s="840"/>
      <c r="Q49" s="840"/>
      <c r="R49" s="840"/>
      <c r="S49" s="840"/>
      <c r="T49" s="840"/>
      <c r="U49" s="840"/>
      <c r="V49" s="840"/>
      <c r="W49" s="840"/>
      <c r="X49" s="840"/>
      <c r="Y49" s="840"/>
      <c r="Z49" s="840"/>
      <c r="AA49" s="840"/>
      <c r="AB49" s="840"/>
      <c r="AC49" s="840"/>
      <c r="AD49" s="840"/>
      <c r="AE49" s="840"/>
      <c r="AF49" s="840"/>
      <c r="AG49" s="840"/>
      <c r="AH49" s="840"/>
      <c r="AI49" s="840"/>
      <c r="AJ49" s="840"/>
      <c r="AK49" s="840"/>
      <c r="AL49" s="840"/>
      <c r="AM49" s="840"/>
      <c r="AN49" s="840"/>
      <c r="AO49" s="840"/>
      <c r="AP49" s="840"/>
      <c r="AQ49" s="840"/>
      <c r="AR49" s="840"/>
      <c r="AS49" s="840"/>
      <c r="AT49" s="840"/>
      <c r="AU49" s="840"/>
      <c r="AV49" s="840"/>
      <c r="AW49" s="840"/>
      <c r="AX49" s="840"/>
      <c r="AY49" s="840"/>
      <c r="AZ49" s="840"/>
      <c r="BA49" s="840"/>
      <c r="BB49" s="840"/>
      <c r="BC49" s="840"/>
      <c r="BD49" s="840"/>
      <c r="BE49" s="840"/>
      <c r="BF49" s="840"/>
      <c r="BG49" s="840"/>
      <c r="BH49" s="840"/>
      <c r="BI49" s="840"/>
      <c r="BJ49" s="840"/>
      <c r="BK49" s="840"/>
      <c r="BL49" s="840"/>
      <c r="BM49" s="840"/>
      <c r="BN49" s="840"/>
      <c r="BO49" s="840"/>
      <c r="BP49" s="840"/>
      <c r="BQ49" s="840"/>
      <c r="BR49" s="840"/>
      <c r="BS49" s="840"/>
      <c r="BT49" s="840"/>
      <c r="BU49" s="840"/>
      <c r="BV49" s="840"/>
      <c r="BW49" s="840"/>
      <c r="BX49" s="840"/>
      <c r="BY49" s="840"/>
      <c r="BZ49" s="840"/>
      <c r="CA49" s="840"/>
      <c r="CB49" s="840"/>
      <c r="CC49" s="840"/>
      <c r="CD49" s="840"/>
      <c r="CE49" s="840"/>
      <c r="CF49" s="840"/>
      <c r="CG49" s="840"/>
      <c r="CH49" s="840"/>
      <c r="CI49" s="840"/>
      <c r="CJ49" s="840"/>
      <c r="CK49" s="840"/>
      <c r="CL49" s="840"/>
      <c r="CM49" s="840"/>
      <c r="CN49" s="840"/>
      <c r="CO49" s="840"/>
      <c r="CP49" s="840"/>
      <c r="CQ49" s="840"/>
      <c r="CR49" s="840"/>
      <c r="CS49" s="840"/>
      <c r="CT49" s="840"/>
      <c r="CU49" s="840"/>
      <c r="CV49" s="840"/>
      <c r="CW49" s="840"/>
      <c r="CX49" s="840"/>
      <c r="CY49" s="840"/>
      <c r="CZ49" s="840"/>
      <c r="DA49" s="840"/>
      <c r="DB49" s="840"/>
      <c r="DC49" s="840"/>
      <c r="DD49" s="840"/>
      <c r="DE49" s="840"/>
      <c r="DF49" s="840"/>
      <c r="DG49" s="840"/>
      <c r="DH49" s="840"/>
      <c r="DI49" s="840"/>
      <c r="DJ49" s="840"/>
      <c r="DK49" s="840"/>
      <c r="DL49" s="840"/>
      <c r="DM49" s="840"/>
      <c r="DN49" s="840"/>
      <c r="DO49" s="840"/>
      <c r="DP49" s="840"/>
      <c r="DQ49" s="840"/>
      <c r="DR49" s="840"/>
      <c r="DS49" s="840"/>
      <c r="DT49" s="840"/>
      <c r="DU49" s="840"/>
      <c r="DV49" s="840"/>
      <c r="DW49" s="840"/>
      <c r="DX49" s="840"/>
      <c r="DY49" s="840"/>
      <c r="DZ49" s="840"/>
      <c r="EA49" s="840"/>
      <c r="EB49" s="840"/>
      <c r="EC49" s="840"/>
      <c r="ED49" s="840"/>
      <c r="EE49" s="840"/>
      <c r="EF49" s="840"/>
      <c r="EG49" s="840"/>
      <c r="EH49" s="840"/>
      <c r="EI49" s="840"/>
      <c r="EJ49" s="840"/>
      <c r="EK49" s="840"/>
      <c r="EL49" s="840"/>
      <c r="EM49" s="840"/>
      <c r="EN49" s="840"/>
      <c r="EO49" s="840"/>
      <c r="EP49" s="840"/>
      <c r="EQ49" s="840"/>
      <c r="ER49" s="840"/>
      <c r="ES49" s="840"/>
      <c r="ET49" s="840"/>
      <c r="EU49" s="840"/>
      <c r="EV49" s="840"/>
      <c r="EW49" s="840"/>
      <c r="EX49" s="840"/>
      <c r="EY49" s="840"/>
      <c r="EZ49" s="840"/>
      <c r="FA49" s="840"/>
      <c r="FB49" s="840"/>
      <c r="FC49" s="840"/>
      <c r="FD49" s="840"/>
      <c r="FE49" s="840"/>
      <c r="FF49" s="840"/>
      <c r="FG49" s="840"/>
      <c r="FH49" s="840"/>
      <c r="FI49" s="840"/>
      <c r="FJ49" s="840"/>
      <c r="FK49" s="840"/>
      <c r="FL49" s="840"/>
      <c r="FM49" s="840"/>
      <c r="FN49" s="840"/>
      <c r="FO49" s="840"/>
      <c r="FP49" s="840"/>
      <c r="FQ49" s="840"/>
      <c r="FR49" s="840"/>
      <c r="FS49" s="840"/>
      <c r="FT49" s="840"/>
      <c r="FU49" s="840"/>
      <c r="FV49" s="840"/>
      <c r="FW49" s="840"/>
      <c r="FX49" s="840"/>
      <c r="FY49" s="840"/>
      <c r="FZ49" s="840"/>
      <c r="GA49" s="840"/>
      <c r="GB49" s="840"/>
      <c r="GC49" s="840"/>
      <c r="GD49" s="840"/>
      <c r="GE49" s="840"/>
      <c r="GF49" s="840"/>
      <c r="GG49" s="840"/>
      <c r="GH49" s="840"/>
      <c r="GI49" s="840"/>
      <c r="GJ49" s="840"/>
      <c r="GK49" s="840"/>
      <c r="GL49" s="840"/>
      <c r="GM49" s="840"/>
      <c r="GN49" s="840"/>
      <c r="GO49" s="840"/>
      <c r="GP49" s="840"/>
      <c r="GQ49" s="840"/>
      <c r="GR49" s="840"/>
      <c r="GS49" s="840"/>
      <c r="GT49" s="840"/>
      <c r="GU49" s="840"/>
      <c r="GV49" s="840"/>
      <c r="GW49" s="840"/>
      <c r="GX49" s="840"/>
      <c r="GY49" s="840"/>
      <c r="GZ49" s="840"/>
      <c r="HA49" s="840"/>
      <c r="HB49" s="840"/>
      <c r="HC49" s="840"/>
      <c r="HD49" s="840"/>
      <c r="HE49" s="840"/>
      <c r="HF49" s="840"/>
      <c r="HG49" s="840"/>
      <c r="HH49" s="840"/>
      <c r="HI49" s="840"/>
      <c r="HJ49" s="840"/>
      <c r="HK49" s="840"/>
      <c r="HL49" s="840"/>
      <c r="HM49" s="840"/>
      <c r="HN49" s="840"/>
      <c r="HO49" s="840"/>
      <c r="HP49" s="840"/>
      <c r="HQ49" s="840"/>
      <c r="HR49" s="840"/>
      <c r="HS49" s="840"/>
      <c r="HT49" s="840"/>
      <c r="HU49" s="840"/>
      <c r="HV49" s="840"/>
      <c r="HW49" s="840"/>
      <c r="HX49" s="840"/>
      <c r="HY49" s="840"/>
      <c r="HZ49" s="840"/>
      <c r="IA49" s="840"/>
      <c r="IB49" s="840"/>
      <c r="IC49" s="840"/>
      <c r="ID49" s="840"/>
      <c r="IE49" s="840"/>
      <c r="IF49" s="840"/>
      <c r="IG49" s="840"/>
      <c r="IH49" s="840"/>
      <c r="II49" s="840"/>
      <c r="IJ49" s="840"/>
      <c r="IK49" s="840"/>
      <c r="IL49" s="840"/>
      <c r="IM49" s="840"/>
      <c r="IN49" s="840"/>
      <c r="IO49" s="840"/>
      <c r="IP49" s="840"/>
      <c r="IQ49" s="840"/>
      <c r="IR49" s="840"/>
      <c r="IS49" s="840"/>
      <c r="IT49" s="840"/>
      <c r="IU49" s="840"/>
    </row>
    <row r="50" spans="1:255" ht="22.5" customHeight="1" x14ac:dyDescent="0.15">
      <c r="A50" s="858">
        <v>100</v>
      </c>
      <c r="B50" s="857">
        <v>5</v>
      </c>
      <c r="C50" s="856" t="s">
        <v>512</v>
      </c>
      <c r="D50" s="855" t="s">
        <v>1146</v>
      </c>
      <c r="E50" s="854">
        <v>0.55902777777777801</v>
      </c>
      <c r="F50" s="853">
        <v>0.56944444444444398</v>
      </c>
      <c r="G50" s="852">
        <v>0.58888888888888902</v>
      </c>
      <c r="H50" s="851" t="s">
        <v>527</v>
      </c>
      <c r="I50" s="869"/>
    </row>
    <row r="51" spans="1:255" s="839" customFormat="1" ht="22.5" customHeight="1" x14ac:dyDescent="0.15">
      <c r="A51" s="867">
        <v>100</v>
      </c>
      <c r="B51" s="866">
        <v>6</v>
      </c>
      <c r="C51" s="865" t="s">
        <v>512</v>
      </c>
      <c r="D51" s="864" t="s">
        <v>1146</v>
      </c>
      <c r="E51" s="863">
        <v>0.56597222222222199</v>
      </c>
      <c r="F51" s="862">
        <v>0.57638888888888895</v>
      </c>
      <c r="G51" s="861">
        <v>0.59583333333333299</v>
      </c>
      <c r="H51" s="860" t="s">
        <v>527</v>
      </c>
      <c r="I51" s="859"/>
      <c r="J51" s="840"/>
      <c r="K51" s="840"/>
      <c r="L51" s="840"/>
      <c r="M51" s="840"/>
      <c r="N51" s="840"/>
      <c r="O51" s="840"/>
      <c r="P51" s="840"/>
      <c r="Q51" s="840"/>
      <c r="R51" s="840"/>
      <c r="S51" s="840"/>
      <c r="T51" s="840"/>
      <c r="U51" s="840"/>
      <c r="V51" s="840"/>
      <c r="W51" s="840"/>
      <c r="X51" s="840"/>
      <c r="Y51" s="840"/>
      <c r="Z51" s="840"/>
      <c r="AA51" s="840"/>
      <c r="AB51" s="840"/>
      <c r="AC51" s="840"/>
      <c r="AD51" s="840"/>
      <c r="AE51" s="840"/>
      <c r="AF51" s="840"/>
      <c r="AG51" s="840"/>
      <c r="AH51" s="840"/>
      <c r="AI51" s="840"/>
      <c r="AJ51" s="840"/>
      <c r="AK51" s="840"/>
      <c r="AL51" s="840"/>
      <c r="AM51" s="840"/>
      <c r="AN51" s="840"/>
      <c r="AO51" s="840"/>
      <c r="AP51" s="840"/>
      <c r="AQ51" s="840"/>
      <c r="AR51" s="840"/>
      <c r="AS51" s="840"/>
      <c r="AT51" s="840"/>
      <c r="AU51" s="840"/>
      <c r="AV51" s="840"/>
      <c r="AW51" s="840"/>
      <c r="AX51" s="840"/>
      <c r="AY51" s="840"/>
      <c r="AZ51" s="840"/>
      <c r="BA51" s="840"/>
      <c r="BB51" s="840"/>
      <c r="BC51" s="840"/>
      <c r="BD51" s="840"/>
      <c r="BE51" s="840"/>
      <c r="BF51" s="840"/>
      <c r="BG51" s="840"/>
      <c r="BH51" s="840"/>
      <c r="BI51" s="840"/>
      <c r="BJ51" s="840"/>
      <c r="BK51" s="840"/>
      <c r="BL51" s="840"/>
      <c r="BM51" s="840"/>
      <c r="BN51" s="840"/>
      <c r="BO51" s="840"/>
      <c r="BP51" s="840"/>
      <c r="BQ51" s="840"/>
      <c r="BR51" s="840"/>
      <c r="BS51" s="840"/>
      <c r="BT51" s="840"/>
      <c r="BU51" s="840"/>
      <c r="BV51" s="840"/>
      <c r="BW51" s="840"/>
      <c r="BX51" s="840"/>
      <c r="BY51" s="840"/>
      <c r="BZ51" s="840"/>
      <c r="CA51" s="840"/>
      <c r="CB51" s="840"/>
      <c r="CC51" s="840"/>
      <c r="CD51" s="840"/>
      <c r="CE51" s="840"/>
      <c r="CF51" s="840"/>
      <c r="CG51" s="840"/>
      <c r="CH51" s="840"/>
      <c r="CI51" s="840"/>
      <c r="CJ51" s="840"/>
      <c r="CK51" s="840"/>
      <c r="CL51" s="840"/>
      <c r="CM51" s="840"/>
      <c r="CN51" s="840"/>
      <c r="CO51" s="840"/>
      <c r="CP51" s="840"/>
      <c r="CQ51" s="840"/>
      <c r="CR51" s="840"/>
      <c r="CS51" s="840"/>
      <c r="CT51" s="840"/>
      <c r="CU51" s="840"/>
      <c r="CV51" s="840"/>
      <c r="CW51" s="840"/>
      <c r="CX51" s="840"/>
      <c r="CY51" s="840"/>
      <c r="CZ51" s="840"/>
      <c r="DA51" s="840"/>
      <c r="DB51" s="840"/>
      <c r="DC51" s="840"/>
      <c r="DD51" s="840"/>
      <c r="DE51" s="840"/>
      <c r="DF51" s="840"/>
      <c r="DG51" s="840"/>
      <c r="DH51" s="840"/>
      <c r="DI51" s="840"/>
      <c r="DJ51" s="840"/>
      <c r="DK51" s="840"/>
      <c r="DL51" s="840"/>
      <c r="DM51" s="840"/>
      <c r="DN51" s="840"/>
      <c r="DO51" s="840"/>
      <c r="DP51" s="840"/>
      <c r="DQ51" s="840"/>
      <c r="DR51" s="840"/>
      <c r="DS51" s="840"/>
      <c r="DT51" s="840"/>
      <c r="DU51" s="840"/>
      <c r="DV51" s="840"/>
      <c r="DW51" s="840"/>
      <c r="DX51" s="840"/>
      <c r="DY51" s="840"/>
      <c r="DZ51" s="840"/>
      <c r="EA51" s="840"/>
      <c r="EB51" s="840"/>
      <c r="EC51" s="840"/>
      <c r="ED51" s="840"/>
      <c r="EE51" s="840"/>
      <c r="EF51" s="840"/>
      <c r="EG51" s="840"/>
      <c r="EH51" s="840"/>
      <c r="EI51" s="840"/>
      <c r="EJ51" s="840"/>
      <c r="EK51" s="840"/>
      <c r="EL51" s="840"/>
      <c r="EM51" s="840"/>
      <c r="EN51" s="840"/>
      <c r="EO51" s="840"/>
      <c r="EP51" s="840"/>
      <c r="EQ51" s="840"/>
      <c r="ER51" s="840"/>
      <c r="ES51" s="840"/>
      <c r="ET51" s="840"/>
      <c r="EU51" s="840"/>
      <c r="EV51" s="840"/>
      <c r="EW51" s="840"/>
      <c r="EX51" s="840"/>
      <c r="EY51" s="840"/>
      <c r="EZ51" s="840"/>
      <c r="FA51" s="840"/>
      <c r="FB51" s="840"/>
      <c r="FC51" s="840"/>
      <c r="FD51" s="840"/>
      <c r="FE51" s="840"/>
      <c r="FF51" s="840"/>
      <c r="FG51" s="840"/>
      <c r="FH51" s="840"/>
      <c r="FI51" s="840"/>
      <c r="FJ51" s="840"/>
      <c r="FK51" s="840"/>
      <c r="FL51" s="840"/>
      <c r="FM51" s="840"/>
      <c r="FN51" s="840"/>
      <c r="FO51" s="840"/>
      <c r="FP51" s="840"/>
      <c r="FQ51" s="840"/>
      <c r="FR51" s="840"/>
      <c r="FS51" s="840"/>
      <c r="FT51" s="840"/>
      <c r="FU51" s="840"/>
      <c r="FV51" s="840"/>
      <c r="FW51" s="840"/>
      <c r="FX51" s="840"/>
      <c r="FY51" s="840"/>
      <c r="FZ51" s="840"/>
      <c r="GA51" s="840"/>
      <c r="GB51" s="840"/>
      <c r="GC51" s="840"/>
      <c r="GD51" s="840"/>
      <c r="GE51" s="840"/>
      <c r="GF51" s="840"/>
      <c r="GG51" s="840"/>
      <c r="GH51" s="840"/>
      <c r="GI51" s="840"/>
      <c r="GJ51" s="840"/>
      <c r="GK51" s="840"/>
      <c r="GL51" s="840"/>
      <c r="GM51" s="840"/>
      <c r="GN51" s="840"/>
      <c r="GO51" s="840"/>
      <c r="GP51" s="840"/>
      <c r="GQ51" s="840"/>
      <c r="GR51" s="840"/>
      <c r="GS51" s="840"/>
      <c r="GT51" s="840"/>
      <c r="GU51" s="840"/>
      <c r="GV51" s="840"/>
      <c r="GW51" s="840"/>
      <c r="GX51" s="840"/>
      <c r="GY51" s="840"/>
      <c r="GZ51" s="840"/>
      <c r="HA51" s="840"/>
      <c r="HB51" s="840"/>
      <c r="HC51" s="840"/>
      <c r="HD51" s="840"/>
      <c r="HE51" s="840"/>
      <c r="HF51" s="840"/>
      <c r="HG51" s="840"/>
      <c r="HH51" s="840"/>
      <c r="HI51" s="840"/>
      <c r="HJ51" s="840"/>
      <c r="HK51" s="840"/>
      <c r="HL51" s="840"/>
      <c r="HM51" s="840"/>
      <c r="HN51" s="840"/>
      <c r="HO51" s="840"/>
      <c r="HP51" s="840"/>
      <c r="HQ51" s="840"/>
      <c r="HR51" s="840"/>
      <c r="HS51" s="840"/>
      <c r="HT51" s="840"/>
      <c r="HU51" s="840"/>
      <c r="HV51" s="840"/>
      <c r="HW51" s="840"/>
      <c r="HX51" s="840"/>
      <c r="HY51" s="840"/>
      <c r="HZ51" s="840"/>
      <c r="IA51" s="840"/>
      <c r="IB51" s="840"/>
      <c r="IC51" s="840"/>
      <c r="ID51" s="840"/>
      <c r="IE51" s="840"/>
      <c r="IF51" s="840"/>
      <c r="IG51" s="840"/>
      <c r="IH51" s="840"/>
      <c r="II51" s="840"/>
      <c r="IJ51" s="840"/>
      <c r="IK51" s="840"/>
      <c r="IL51" s="840"/>
      <c r="IM51" s="840"/>
      <c r="IN51" s="840"/>
      <c r="IO51" s="840"/>
      <c r="IP51" s="840"/>
      <c r="IQ51" s="840"/>
      <c r="IR51" s="840"/>
      <c r="IS51" s="840"/>
      <c r="IT51" s="840"/>
      <c r="IU51" s="840"/>
    </row>
    <row r="52" spans="1:255" ht="22.5" customHeight="1" x14ac:dyDescent="0.15">
      <c r="A52" s="858">
        <v>100</v>
      </c>
      <c r="B52" s="857">
        <v>7</v>
      </c>
      <c r="C52" s="856" t="s">
        <v>512</v>
      </c>
      <c r="D52" s="855" t="s">
        <v>1146</v>
      </c>
      <c r="E52" s="854">
        <v>0.57291666666666696</v>
      </c>
      <c r="F52" s="853">
        <v>0.58333333333333304</v>
      </c>
      <c r="G52" s="852">
        <v>0.60277777777777797</v>
      </c>
      <c r="H52" s="851" t="s">
        <v>527</v>
      </c>
      <c r="I52" s="870"/>
    </row>
    <row r="53" spans="1:255" s="839" customFormat="1" ht="22.5" customHeight="1" x14ac:dyDescent="0.15">
      <c r="A53" s="867">
        <v>100</v>
      </c>
      <c r="B53" s="866">
        <v>8</v>
      </c>
      <c r="C53" s="865" t="s">
        <v>512</v>
      </c>
      <c r="D53" s="864" t="s">
        <v>1146</v>
      </c>
      <c r="E53" s="863">
        <v>0.57986111111111105</v>
      </c>
      <c r="F53" s="862">
        <v>0.59027777777777801</v>
      </c>
      <c r="G53" s="861">
        <v>0.60972222222222205</v>
      </c>
      <c r="H53" s="860" t="s">
        <v>527</v>
      </c>
      <c r="I53" s="859"/>
      <c r="J53" s="840"/>
      <c r="K53" s="840"/>
      <c r="L53" s="840"/>
      <c r="M53" s="840"/>
      <c r="N53" s="840"/>
      <c r="O53" s="840"/>
      <c r="P53" s="840"/>
      <c r="Q53" s="840"/>
      <c r="R53" s="840"/>
      <c r="S53" s="840"/>
      <c r="T53" s="840"/>
      <c r="U53" s="840"/>
      <c r="V53" s="840"/>
      <c r="W53" s="840"/>
      <c r="X53" s="840"/>
      <c r="Y53" s="840"/>
      <c r="Z53" s="840"/>
      <c r="AA53" s="840"/>
      <c r="AB53" s="840"/>
      <c r="AC53" s="840"/>
      <c r="AD53" s="840"/>
      <c r="AE53" s="840"/>
      <c r="AF53" s="840"/>
      <c r="AG53" s="840"/>
      <c r="AH53" s="840"/>
      <c r="AI53" s="840"/>
      <c r="AJ53" s="840"/>
      <c r="AK53" s="840"/>
      <c r="AL53" s="840"/>
      <c r="AM53" s="840"/>
      <c r="AN53" s="840"/>
      <c r="AO53" s="840"/>
      <c r="AP53" s="840"/>
      <c r="AQ53" s="840"/>
      <c r="AR53" s="840"/>
      <c r="AS53" s="840"/>
      <c r="AT53" s="840"/>
      <c r="AU53" s="840"/>
      <c r="AV53" s="840"/>
      <c r="AW53" s="840"/>
      <c r="AX53" s="840"/>
      <c r="AY53" s="840"/>
      <c r="AZ53" s="840"/>
      <c r="BA53" s="840"/>
      <c r="BB53" s="840"/>
      <c r="BC53" s="840"/>
      <c r="BD53" s="840"/>
      <c r="BE53" s="840"/>
      <c r="BF53" s="840"/>
      <c r="BG53" s="840"/>
      <c r="BH53" s="840"/>
      <c r="BI53" s="840"/>
      <c r="BJ53" s="840"/>
      <c r="BK53" s="840"/>
      <c r="BL53" s="840"/>
      <c r="BM53" s="840"/>
      <c r="BN53" s="840"/>
      <c r="BO53" s="840"/>
      <c r="BP53" s="840"/>
      <c r="BQ53" s="840"/>
      <c r="BR53" s="840"/>
      <c r="BS53" s="840"/>
      <c r="BT53" s="840"/>
      <c r="BU53" s="840"/>
      <c r="BV53" s="840"/>
      <c r="BW53" s="840"/>
      <c r="BX53" s="840"/>
      <c r="BY53" s="840"/>
      <c r="BZ53" s="840"/>
      <c r="CA53" s="840"/>
      <c r="CB53" s="840"/>
      <c r="CC53" s="840"/>
      <c r="CD53" s="840"/>
      <c r="CE53" s="840"/>
      <c r="CF53" s="840"/>
      <c r="CG53" s="840"/>
      <c r="CH53" s="840"/>
      <c r="CI53" s="840"/>
      <c r="CJ53" s="840"/>
      <c r="CK53" s="840"/>
      <c r="CL53" s="840"/>
      <c r="CM53" s="840"/>
      <c r="CN53" s="840"/>
      <c r="CO53" s="840"/>
      <c r="CP53" s="840"/>
      <c r="CQ53" s="840"/>
      <c r="CR53" s="840"/>
      <c r="CS53" s="840"/>
      <c r="CT53" s="840"/>
      <c r="CU53" s="840"/>
      <c r="CV53" s="840"/>
      <c r="CW53" s="840"/>
      <c r="CX53" s="840"/>
      <c r="CY53" s="840"/>
      <c r="CZ53" s="840"/>
      <c r="DA53" s="840"/>
      <c r="DB53" s="840"/>
      <c r="DC53" s="840"/>
      <c r="DD53" s="840"/>
      <c r="DE53" s="840"/>
      <c r="DF53" s="840"/>
      <c r="DG53" s="840"/>
      <c r="DH53" s="840"/>
      <c r="DI53" s="840"/>
      <c r="DJ53" s="840"/>
      <c r="DK53" s="840"/>
      <c r="DL53" s="840"/>
      <c r="DM53" s="840"/>
      <c r="DN53" s="840"/>
      <c r="DO53" s="840"/>
      <c r="DP53" s="840"/>
      <c r="DQ53" s="840"/>
      <c r="DR53" s="840"/>
      <c r="DS53" s="840"/>
      <c r="DT53" s="840"/>
      <c r="DU53" s="840"/>
      <c r="DV53" s="840"/>
      <c r="DW53" s="840"/>
      <c r="DX53" s="840"/>
      <c r="DY53" s="840"/>
      <c r="DZ53" s="840"/>
      <c r="EA53" s="840"/>
      <c r="EB53" s="840"/>
      <c r="EC53" s="840"/>
      <c r="ED53" s="840"/>
      <c r="EE53" s="840"/>
      <c r="EF53" s="840"/>
      <c r="EG53" s="840"/>
      <c r="EH53" s="840"/>
      <c r="EI53" s="840"/>
      <c r="EJ53" s="840"/>
      <c r="EK53" s="840"/>
      <c r="EL53" s="840"/>
      <c r="EM53" s="840"/>
      <c r="EN53" s="840"/>
      <c r="EO53" s="840"/>
      <c r="EP53" s="840"/>
      <c r="EQ53" s="840"/>
      <c r="ER53" s="840"/>
      <c r="ES53" s="840"/>
      <c r="ET53" s="840"/>
      <c r="EU53" s="840"/>
      <c r="EV53" s="840"/>
      <c r="EW53" s="840"/>
      <c r="EX53" s="840"/>
      <c r="EY53" s="840"/>
      <c r="EZ53" s="840"/>
      <c r="FA53" s="840"/>
      <c r="FB53" s="840"/>
      <c r="FC53" s="840"/>
      <c r="FD53" s="840"/>
      <c r="FE53" s="840"/>
      <c r="FF53" s="840"/>
      <c r="FG53" s="840"/>
      <c r="FH53" s="840"/>
      <c r="FI53" s="840"/>
      <c r="FJ53" s="840"/>
      <c r="FK53" s="840"/>
      <c r="FL53" s="840"/>
      <c r="FM53" s="840"/>
      <c r="FN53" s="840"/>
      <c r="FO53" s="840"/>
      <c r="FP53" s="840"/>
      <c r="FQ53" s="840"/>
      <c r="FR53" s="840"/>
      <c r="FS53" s="840"/>
      <c r="FT53" s="840"/>
      <c r="FU53" s="840"/>
      <c r="FV53" s="840"/>
      <c r="FW53" s="840"/>
      <c r="FX53" s="840"/>
      <c r="FY53" s="840"/>
      <c r="FZ53" s="840"/>
      <c r="GA53" s="840"/>
      <c r="GB53" s="840"/>
      <c r="GC53" s="840"/>
      <c r="GD53" s="840"/>
      <c r="GE53" s="840"/>
      <c r="GF53" s="840"/>
      <c r="GG53" s="840"/>
      <c r="GH53" s="840"/>
      <c r="GI53" s="840"/>
      <c r="GJ53" s="840"/>
      <c r="GK53" s="840"/>
      <c r="GL53" s="840"/>
      <c r="GM53" s="840"/>
      <c r="GN53" s="840"/>
      <c r="GO53" s="840"/>
      <c r="GP53" s="840"/>
      <c r="GQ53" s="840"/>
      <c r="GR53" s="840"/>
      <c r="GS53" s="840"/>
      <c r="GT53" s="840"/>
      <c r="GU53" s="840"/>
      <c r="GV53" s="840"/>
      <c r="GW53" s="840"/>
      <c r="GX53" s="840"/>
      <c r="GY53" s="840"/>
      <c r="GZ53" s="840"/>
      <c r="HA53" s="840"/>
      <c r="HB53" s="840"/>
      <c r="HC53" s="840"/>
      <c r="HD53" s="840"/>
      <c r="HE53" s="840"/>
      <c r="HF53" s="840"/>
      <c r="HG53" s="840"/>
      <c r="HH53" s="840"/>
      <c r="HI53" s="840"/>
      <c r="HJ53" s="840"/>
      <c r="HK53" s="840"/>
      <c r="HL53" s="840"/>
      <c r="HM53" s="840"/>
      <c r="HN53" s="840"/>
      <c r="HO53" s="840"/>
      <c r="HP53" s="840"/>
      <c r="HQ53" s="840"/>
      <c r="HR53" s="840"/>
      <c r="HS53" s="840"/>
      <c r="HT53" s="840"/>
      <c r="HU53" s="840"/>
      <c r="HV53" s="840"/>
      <c r="HW53" s="840"/>
      <c r="HX53" s="840"/>
      <c r="HY53" s="840"/>
      <c r="HZ53" s="840"/>
      <c r="IA53" s="840"/>
      <c r="IB53" s="840"/>
      <c r="IC53" s="840"/>
      <c r="ID53" s="840"/>
      <c r="IE53" s="840"/>
      <c r="IF53" s="840"/>
      <c r="IG53" s="840"/>
      <c r="IH53" s="840"/>
      <c r="II53" s="840"/>
      <c r="IJ53" s="840"/>
      <c r="IK53" s="840"/>
      <c r="IL53" s="840"/>
      <c r="IM53" s="840"/>
      <c r="IN53" s="840"/>
      <c r="IO53" s="840"/>
      <c r="IP53" s="840"/>
      <c r="IQ53" s="840"/>
      <c r="IR53" s="840"/>
      <c r="IS53" s="840"/>
      <c r="IT53" s="840"/>
      <c r="IU53" s="840"/>
    </row>
    <row r="54" spans="1:255" ht="22.5" customHeight="1" x14ac:dyDescent="0.15">
      <c r="A54" s="858">
        <v>100</v>
      </c>
      <c r="B54" s="857">
        <v>9</v>
      </c>
      <c r="C54" s="856" t="s">
        <v>512</v>
      </c>
      <c r="D54" s="855" t="s">
        <v>1146</v>
      </c>
      <c r="E54" s="854">
        <v>0.58680555555555503</v>
      </c>
      <c r="F54" s="853">
        <v>0.59722222222222199</v>
      </c>
      <c r="G54" s="852">
        <v>0.61666666666666603</v>
      </c>
      <c r="H54" s="851" t="s">
        <v>527</v>
      </c>
      <c r="I54" s="869"/>
    </row>
    <row r="55" spans="1:255" ht="22.5" customHeight="1" x14ac:dyDescent="0.15">
      <c r="A55" s="858">
        <v>100</v>
      </c>
      <c r="B55" s="857">
        <v>1</v>
      </c>
      <c r="C55" s="856" t="s">
        <v>512</v>
      </c>
      <c r="D55" s="855" t="s">
        <v>1146</v>
      </c>
      <c r="E55" s="854">
        <v>0.60069444444444442</v>
      </c>
      <c r="F55" s="853">
        <v>0.61111111111111105</v>
      </c>
      <c r="G55" s="852">
        <v>0.63055555555555554</v>
      </c>
      <c r="H55" s="851" t="s">
        <v>527</v>
      </c>
      <c r="I55" s="869"/>
    </row>
    <row r="56" spans="1:255" s="839" customFormat="1" ht="22.5" customHeight="1" x14ac:dyDescent="0.15">
      <c r="A56" s="867">
        <v>100</v>
      </c>
      <c r="B56" s="866">
        <v>2</v>
      </c>
      <c r="C56" s="865" t="s">
        <v>512</v>
      </c>
      <c r="D56" s="864" t="s">
        <v>1146</v>
      </c>
      <c r="E56" s="863">
        <v>0.60763888888888895</v>
      </c>
      <c r="F56" s="862">
        <v>0.61805555555555558</v>
      </c>
      <c r="G56" s="861">
        <v>0.63750000000000007</v>
      </c>
      <c r="H56" s="860" t="s">
        <v>527</v>
      </c>
      <c r="I56" s="859"/>
      <c r="J56" s="840"/>
      <c r="K56" s="840"/>
      <c r="L56" s="840"/>
      <c r="M56" s="840"/>
      <c r="N56" s="840"/>
      <c r="O56" s="840"/>
      <c r="P56" s="840"/>
      <c r="Q56" s="840"/>
      <c r="R56" s="840"/>
      <c r="S56" s="840"/>
      <c r="T56" s="840"/>
      <c r="U56" s="840"/>
      <c r="V56" s="840"/>
      <c r="W56" s="840"/>
      <c r="X56" s="840"/>
      <c r="Y56" s="840"/>
      <c r="Z56" s="840"/>
      <c r="AA56" s="840"/>
      <c r="AB56" s="840"/>
      <c r="AC56" s="840"/>
      <c r="AD56" s="840"/>
      <c r="AE56" s="840"/>
      <c r="AF56" s="840"/>
      <c r="AG56" s="840"/>
      <c r="AH56" s="840"/>
      <c r="AI56" s="840"/>
      <c r="AJ56" s="840"/>
      <c r="AK56" s="840"/>
      <c r="AL56" s="840"/>
      <c r="AM56" s="840"/>
      <c r="AN56" s="840"/>
      <c r="AO56" s="840"/>
      <c r="AP56" s="840"/>
      <c r="AQ56" s="840"/>
      <c r="AR56" s="840"/>
      <c r="AS56" s="840"/>
      <c r="AT56" s="840"/>
      <c r="AU56" s="840"/>
      <c r="AV56" s="840"/>
      <c r="AW56" s="840"/>
      <c r="AX56" s="840"/>
      <c r="AY56" s="840"/>
      <c r="AZ56" s="840"/>
      <c r="BA56" s="840"/>
      <c r="BB56" s="840"/>
      <c r="BC56" s="840"/>
      <c r="BD56" s="840"/>
      <c r="BE56" s="840"/>
      <c r="BF56" s="840"/>
      <c r="BG56" s="840"/>
      <c r="BH56" s="840"/>
      <c r="BI56" s="840"/>
      <c r="BJ56" s="840"/>
      <c r="BK56" s="840"/>
      <c r="BL56" s="840"/>
      <c r="BM56" s="840"/>
      <c r="BN56" s="840"/>
      <c r="BO56" s="840"/>
      <c r="BP56" s="840"/>
      <c r="BQ56" s="840"/>
      <c r="BR56" s="840"/>
      <c r="BS56" s="840"/>
      <c r="BT56" s="840"/>
      <c r="BU56" s="840"/>
      <c r="BV56" s="840"/>
      <c r="BW56" s="840"/>
      <c r="BX56" s="840"/>
      <c r="BY56" s="840"/>
      <c r="BZ56" s="840"/>
      <c r="CA56" s="840"/>
      <c r="CB56" s="840"/>
      <c r="CC56" s="840"/>
      <c r="CD56" s="840"/>
      <c r="CE56" s="840"/>
      <c r="CF56" s="840"/>
      <c r="CG56" s="840"/>
      <c r="CH56" s="840"/>
      <c r="CI56" s="840"/>
      <c r="CJ56" s="840"/>
      <c r="CK56" s="840"/>
      <c r="CL56" s="840"/>
      <c r="CM56" s="840"/>
      <c r="CN56" s="840"/>
      <c r="CO56" s="840"/>
      <c r="CP56" s="840"/>
      <c r="CQ56" s="840"/>
      <c r="CR56" s="840"/>
      <c r="CS56" s="840"/>
      <c r="CT56" s="840"/>
      <c r="CU56" s="840"/>
      <c r="CV56" s="840"/>
      <c r="CW56" s="840"/>
      <c r="CX56" s="840"/>
      <c r="CY56" s="840"/>
      <c r="CZ56" s="840"/>
      <c r="DA56" s="840"/>
      <c r="DB56" s="840"/>
      <c r="DC56" s="840"/>
      <c r="DD56" s="840"/>
      <c r="DE56" s="840"/>
      <c r="DF56" s="840"/>
      <c r="DG56" s="840"/>
      <c r="DH56" s="840"/>
      <c r="DI56" s="840"/>
      <c r="DJ56" s="840"/>
      <c r="DK56" s="840"/>
      <c r="DL56" s="840"/>
      <c r="DM56" s="840"/>
      <c r="DN56" s="840"/>
      <c r="DO56" s="840"/>
      <c r="DP56" s="840"/>
      <c r="DQ56" s="840"/>
      <c r="DR56" s="840"/>
      <c r="DS56" s="840"/>
      <c r="DT56" s="840"/>
      <c r="DU56" s="840"/>
      <c r="DV56" s="840"/>
      <c r="DW56" s="840"/>
      <c r="DX56" s="840"/>
      <c r="DY56" s="840"/>
      <c r="DZ56" s="840"/>
      <c r="EA56" s="840"/>
      <c r="EB56" s="840"/>
      <c r="EC56" s="840"/>
      <c r="ED56" s="840"/>
      <c r="EE56" s="840"/>
      <c r="EF56" s="840"/>
      <c r="EG56" s="840"/>
      <c r="EH56" s="840"/>
      <c r="EI56" s="840"/>
      <c r="EJ56" s="840"/>
      <c r="EK56" s="840"/>
      <c r="EL56" s="840"/>
      <c r="EM56" s="840"/>
      <c r="EN56" s="840"/>
      <c r="EO56" s="840"/>
      <c r="EP56" s="840"/>
      <c r="EQ56" s="840"/>
      <c r="ER56" s="840"/>
      <c r="ES56" s="840"/>
      <c r="ET56" s="840"/>
      <c r="EU56" s="840"/>
      <c r="EV56" s="840"/>
      <c r="EW56" s="840"/>
      <c r="EX56" s="840"/>
      <c r="EY56" s="840"/>
      <c r="EZ56" s="840"/>
      <c r="FA56" s="840"/>
      <c r="FB56" s="840"/>
      <c r="FC56" s="840"/>
      <c r="FD56" s="840"/>
      <c r="FE56" s="840"/>
      <c r="FF56" s="840"/>
      <c r="FG56" s="840"/>
      <c r="FH56" s="840"/>
      <c r="FI56" s="840"/>
      <c r="FJ56" s="840"/>
      <c r="FK56" s="840"/>
      <c r="FL56" s="840"/>
      <c r="FM56" s="840"/>
      <c r="FN56" s="840"/>
      <c r="FO56" s="840"/>
      <c r="FP56" s="840"/>
      <c r="FQ56" s="840"/>
      <c r="FR56" s="840"/>
      <c r="FS56" s="840"/>
      <c r="FT56" s="840"/>
      <c r="FU56" s="840"/>
      <c r="FV56" s="840"/>
      <c r="FW56" s="840"/>
      <c r="FX56" s="840"/>
      <c r="FY56" s="840"/>
      <c r="FZ56" s="840"/>
      <c r="GA56" s="840"/>
      <c r="GB56" s="840"/>
      <c r="GC56" s="840"/>
      <c r="GD56" s="840"/>
      <c r="GE56" s="840"/>
      <c r="GF56" s="840"/>
      <c r="GG56" s="840"/>
      <c r="GH56" s="840"/>
      <c r="GI56" s="840"/>
      <c r="GJ56" s="840"/>
      <c r="GK56" s="840"/>
      <c r="GL56" s="840"/>
      <c r="GM56" s="840"/>
      <c r="GN56" s="840"/>
      <c r="GO56" s="840"/>
      <c r="GP56" s="840"/>
      <c r="GQ56" s="840"/>
      <c r="GR56" s="840"/>
      <c r="GS56" s="840"/>
      <c r="GT56" s="840"/>
      <c r="GU56" s="840"/>
      <c r="GV56" s="840"/>
      <c r="GW56" s="840"/>
      <c r="GX56" s="840"/>
      <c r="GY56" s="840"/>
      <c r="GZ56" s="840"/>
      <c r="HA56" s="840"/>
      <c r="HB56" s="840"/>
      <c r="HC56" s="840"/>
      <c r="HD56" s="840"/>
      <c r="HE56" s="840"/>
      <c r="HF56" s="840"/>
      <c r="HG56" s="840"/>
      <c r="HH56" s="840"/>
      <c r="HI56" s="840"/>
      <c r="HJ56" s="840"/>
      <c r="HK56" s="840"/>
      <c r="HL56" s="840"/>
      <c r="HM56" s="840"/>
      <c r="HN56" s="840"/>
      <c r="HO56" s="840"/>
      <c r="HP56" s="840"/>
      <c r="HQ56" s="840"/>
      <c r="HR56" s="840"/>
      <c r="HS56" s="840"/>
      <c r="HT56" s="840"/>
      <c r="HU56" s="840"/>
      <c r="HV56" s="840"/>
      <c r="HW56" s="840"/>
      <c r="HX56" s="840"/>
      <c r="HY56" s="840"/>
      <c r="HZ56" s="840"/>
      <c r="IA56" s="840"/>
      <c r="IB56" s="840"/>
      <c r="IC56" s="840"/>
      <c r="ID56" s="840"/>
      <c r="IE56" s="840"/>
      <c r="IF56" s="840"/>
      <c r="IG56" s="840"/>
      <c r="IH56" s="840"/>
      <c r="II56" s="840"/>
      <c r="IJ56" s="840"/>
      <c r="IK56" s="840"/>
      <c r="IL56" s="840"/>
      <c r="IM56" s="840"/>
      <c r="IN56" s="840"/>
      <c r="IO56" s="840"/>
      <c r="IP56" s="840"/>
      <c r="IQ56" s="840"/>
      <c r="IR56" s="840"/>
      <c r="IS56" s="840"/>
      <c r="IT56" s="840"/>
      <c r="IU56" s="840"/>
    </row>
    <row r="57" spans="1:255" ht="22.5" customHeight="1" x14ac:dyDescent="0.15">
      <c r="A57" s="858">
        <v>100</v>
      </c>
      <c r="B57" s="857">
        <v>3</v>
      </c>
      <c r="C57" s="856" t="s">
        <v>512</v>
      </c>
      <c r="D57" s="855" t="s">
        <v>1146</v>
      </c>
      <c r="E57" s="854">
        <v>0.61458333333333304</v>
      </c>
      <c r="F57" s="853">
        <v>0.625</v>
      </c>
      <c r="G57" s="852">
        <v>0.64444444444444504</v>
      </c>
      <c r="H57" s="851" t="s">
        <v>527</v>
      </c>
      <c r="I57" s="850"/>
    </row>
    <row r="58" spans="1:255" s="839" customFormat="1" ht="22.5" customHeight="1" x14ac:dyDescent="0.15">
      <c r="A58" s="867">
        <v>100</v>
      </c>
      <c r="B58" s="866">
        <v>4</v>
      </c>
      <c r="C58" s="865" t="s">
        <v>512</v>
      </c>
      <c r="D58" s="864" t="s">
        <v>1146</v>
      </c>
      <c r="E58" s="863">
        <v>0.62152777777777801</v>
      </c>
      <c r="F58" s="862">
        <v>0.63194444444444497</v>
      </c>
      <c r="G58" s="861">
        <v>0.65138888888888902</v>
      </c>
      <c r="H58" s="860" t="s">
        <v>527</v>
      </c>
      <c r="I58" s="859"/>
      <c r="J58" s="840"/>
      <c r="K58" s="840"/>
      <c r="L58" s="840"/>
      <c r="M58" s="840"/>
      <c r="N58" s="840"/>
      <c r="O58" s="840"/>
      <c r="P58" s="840"/>
      <c r="Q58" s="840"/>
      <c r="R58" s="840"/>
      <c r="S58" s="840"/>
      <c r="T58" s="840"/>
      <c r="U58" s="840"/>
      <c r="V58" s="840"/>
      <c r="W58" s="840"/>
      <c r="X58" s="840"/>
      <c r="Y58" s="840"/>
      <c r="Z58" s="840"/>
      <c r="AA58" s="840"/>
      <c r="AB58" s="840"/>
      <c r="AC58" s="840"/>
      <c r="AD58" s="840"/>
      <c r="AE58" s="840"/>
      <c r="AF58" s="840"/>
      <c r="AG58" s="840"/>
      <c r="AH58" s="840"/>
      <c r="AI58" s="840"/>
      <c r="AJ58" s="840"/>
      <c r="AK58" s="840"/>
      <c r="AL58" s="840"/>
      <c r="AM58" s="840"/>
      <c r="AN58" s="840"/>
      <c r="AO58" s="840"/>
      <c r="AP58" s="840"/>
      <c r="AQ58" s="840"/>
      <c r="AR58" s="840"/>
      <c r="AS58" s="840"/>
      <c r="AT58" s="840"/>
      <c r="AU58" s="840"/>
      <c r="AV58" s="840"/>
      <c r="AW58" s="840"/>
      <c r="AX58" s="840"/>
      <c r="AY58" s="840"/>
      <c r="AZ58" s="840"/>
      <c r="BA58" s="840"/>
      <c r="BB58" s="840"/>
      <c r="BC58" s="840"/>
      <c r="BD58" s="840"/>
      <c r="BE58" s="840"/>
      <c r="BF58" s="840"/>
      <c r="BG58" s="840"/>
      <c r="BH58" s="840"/>
      <c r="BI58" s="840"/>
      <c r="BJ58" s="840"/>
      <c r="BK58" s="840"/>
      <c r="BL58" s="840"/>
      <c r="BM58" s="840"/>
      <c r="BN58" s="840"/>
      <c r="BO58" s="840"/>
      <c r="BP58" s="840"/>
      <c r="BQ58" s="840"/>
      <c r="BR58" s="840"/>
      <c r="BS58" s="840"/>
      <c r="BT58" s="840"/>
      <c r="BU58" s="840"/>
      <c r="BV58" s="840"/>
      <c r="BW58" s="840"/>
      <c r="BX58" s="840"/>
      <c r="BY58" s="840"/>
      <c r="BZ58" s="840"/>
      <c r="CA58" s="840"/>
      <c r="CB58" s="840"/>
      <c r="CC58" s="840"/>
      <c r="CD58" s="840"/>
      <c r="CE58" s="840"/>
      <c r="CF58" s="840"/>
      <c r="CG58" s="840"/>
      <c r="CH58" s="840"/>
      <c r="CI58" s="840"/>
      <c r="CJ58" s="840"/>
      <c r="CK58" s="840"/>
      <c r="CL58" s="840"/>
      <c r="CM58" s="840"/>
      <c r="CN58" s="840"/>
      <c r="CO58" s="840"/>
      <c r="CP58" s="840"/>
      <c r="CQ58" s="840"/>
      <c r="CR58" s="840"/>
      <c r="CS58" s="840"/>
      <c r="CT58" s="840"/>
      <c r="CU58" s="840"/>
      <c r="CV58" s="840"/>
      <c r="CW58" s="840"/>
      <c r="CX58" s="840"/>
      <c r="CY58" s="840"/>
      <c r="CZ58" s="840"/>
      <c r="DA58" s="840"/>
      <c r="DB58" s="840"/>
      <c r="DC58" s="840"/>
      <c r="DD58" s="840"/>
      <c r="DE58" s="840"/>
      <c r="DF58" s="840"/>
      <c r="DG58" s="840"/>
      <c r="DH58" s="840"/>
      <c r="DI58" s="840"/>
      <c r="DJ58" s="840"/>
      <c r="DK58" s="840"/>
      <c r="DL58" s="840"/>
      <c r="DM58" s="840"/>
      <c r="DN58" s="840"/>
      <c r="DO58" s="840"/>
      <c r="DP58" s="840"/>
      <c r="DQ58" s="840"/>
      <c r="DR58" s="840"/>
      <c r="DS58" s="840"/>
      <c r="DT58" s="840"/>
      <c r="DU58" s="840"/>
      <c r="DV58" s="840"/>
      <c r="DW58" s="840"/>
      <c r="DX58" s="840"/>
      <c r="DY58" s="840"/>
      <c r="DZ58" s="840"/>
      <c r="EA58" s="840"/>
      <c r="EB58" s="840"/>
      <c r="EC58" s="840"/>
      <c r="ED58" s="840"/>
      <c r="EE58" s="840"/>
      <c r="EF58" s="840"/>
      <c r="EG58" s="840"/>
      <c r="EH58" s="840"/>
      <c r="EI58" s="840"/>
      <c r="EJ58" s="840"/>
      <c r="EK58" s="840"/>
      <c r="EL58" s="840"/>
      <c r="EM58" s="840"/>
      <c r="EN58" s="840"/>
      <c r="EO58" s="840"/>
      <c r="EP58" s="840"/>
      <c r="EQ58" s="840"/>
      <c r="ER58" s="840"/>
      <c r="ES58" s="840"/>
      <c r="ET58" s="840"/>
      <c r="EU58" s="840"/>
      <c r="EV58" s="840"/>
      <c r="EW58" s="840"/>
      <c r="EX58" s="840"/>
      <c r="EY58" s="840"/>
      <c r="EZ58" s="840"/>
      <c r="FA58" s="840"/>
      <c r="FB58" s="840"/>
      <c r="FC58" s="840"/>
      <c r="FD58" s="840"/>
      <c r="FE58" s="840"/>
      <c r="FF58" s="840"/>
      <c r="FG58" s="840"/>
      <c r="FH58" s="840"/>
      <c r="FI58" s="840"/>
      <c r="FJ58" s="840"/>
      <c r="FK58" s="840"/>
      <c r="FL58" s="840"/>
      <c r="FM58" s="840"/>
      <c r="FN58" s="840"/>
      <c r="FO58" s="840"/>
      <c r="FP58" s="840"/>
      <c r="FQ58" s="840"/>
      <c r="FR58" s="840"/>
      <c r="FS58" s="840"/>
      <c r="FT58" s="840"/>
      <c r="FU58" s="840"/>
      <c r="FV58" s="840"/>
      <c r="FW58" s="840"/>
      <c r="FX58" s="840"/>
      <c r="FY58" s="840"/>
      <c r="FZ58" s="840"/>
      <c r="GA58" s="840"/>
      <c r="GB58" s="840"/>
      <c r="GC58" s="840"/>
      <c r="GD58" s="840"/>
      <c r="GE58" s="840"/>
      <c r="GF58" s="840"/>
      <c r="GG58" s="840"/>
      <c r="GH58" s="840"/>
      <c r="GI58" s="840"/>
      <c r="GJ58" s="840"/>
      <c r="GK58" s="840"/>
      <c r="GL58" s="840"/>
      <c r="GM58" s="840"/>
      <c r="GN58" s="840"/>
      <c r="GO58" s="840"/>
      <c r="GP58" s="840"/>
      <c r="GQ58" s="840"/>
      <c r="GR58" s="840"/>
      <c r="GS58" s="840"/>
      <c r="GT58" s="840"/>
      <c r="GU58" s="840"/>
      <c r="GV58" s="840"/>
      <c r="GW58" s="840"/>
      <c r="GX58" s="840"/>
      <c r="GY58" s="840"/>
      <c r="GZ58" s="840"/>
      <c r="HA58" s="840"/>
      <c r="HB58" s="840"/>
      <c r="HC58" s="840"/>
      <c r="HD58" s="840"/>
      <c r="HE58" s="840"/>
      <c r="HF58" s="840"/>
      <c r="HG58" s="840"/>
      <c r="HH58" s="840"/>
      <c r="HI58" s="840"/>
      <c r="HJ58" s="840"/>
      <c r="HK58" s="840"/>
      <c r="HL58" s="840"/>
      <c r="HM58" s="840"/>
      <c r="HN58" s="840"/>
      <c r="HO58" s="840"/>
      <c r="HP58" s="840"/>
      <c r="HQ58" s="840"/>
      <c r="HR58" s="840"/>
      <c r="HS58" s="840"/>
      <c r="HT58" s="840"/>
      <c r="HU58" s="840"/>
      <c r="HV58" s="840"/>
      <c r="HW58" s="840"/>
      <c r="HX58" s="840"/>
      <c r="HY58" s="840"/>
      <c r="HZ58" s="840"/>
      <c r="IA58" s="840"/>
      <c r="IB58" s="840"/>
      <c r="IC58" s="840"/>
      <c r="ID58" s="840"/>
      <c r="IE58" s="840"/>
      <c r="IF58" s="840"/>
      <c r="IG58" s="840"/>
      <c r="IH58" s="840"/>
      <c r="II58" s="840"/>
      <c r="IJ58" s="840"/>
      <c r="IK58" s="840"/>
      <c r="IL58" s="840"/>
      <c r="IM58" s="840"/>
      <c r="IN58" s="840"/>
      <c r="IO58" s="840"/>
      <c r="IP58" s="840"/>
      <c r="IQ58" s="840"/>
      <c r="IR58" s="840"/>
      <c r="IS58" s="840"/>
      <c r="IT58" s="840"/>
      <c r="IU58" s="840"/>
    </row>
    <row r="59" spans="1:255" ht="22.5" customHeight="1" x14ac:dyDescent="0.15">
      <c r="A59" s="858">
        <v>100</v>
      </c>
      <c r="B59" s="857">
        <v>5</v>
      </c>
      <c r="C59" s="856" t="s">
        <v>512</v>
      </c>
      <c r="D59" s="855" t="s">
        <v>1146</v>
      </c>
      <c r="E59" s="854">
        <v>0.62847222222222299</v>
      </c>
      <c r="F59" s="853">
        <v>0.63888888888888895</v>
      </c>
      <c r="G59" s="852">
        <v>0.65833333333333399</v>
      </c>
      <c r="H59" s="851" t="s">
        <v>527</v>
      </c>
      <c r="I59" s="868"/>
    </row>
    <row r="60" spans="1:255" s="839" customFormat="1" ht="22.5" customHeight="1" x14ac:dyDescent="0.15">
      <c r="A60" s="867">
        <v>100</v>
      </c>
      <c r="B60" s="866">
        <v>6</v>
      </c>
      <c r="C60" s="865" t="s">
        <v>512</v>
      </c>
      <c r="D60" s="864" t="s">
        <v>1146</v>
      </c>
      <c r="E60" s="863">
        <v>0.63541666666666696</v>
      </c>
      <c r="F60" s="862">
        <v>0.64583333333333404</v>
      </c>
      <c r="G60" s="861">
        <v>0.66527777777777797</v>
      </c>
      <c r="H60" s="860" t="s">
        <v>527</v>
      </c>
      <c r="I60" s="859"/>
      <c r="J60" s="840"/>
      <c r="K60" s="840"/>
      <c r="L60" s="840"/>
      <c r="M60" s="840"/>
      <c r="N60" s="840"/>
      <c r="O60" s="840"/>
      <c r="P60" s="840"/>
      <c r="Q60" s="840"/>
      <c r="R60" s="840"/>
      <c r="S60" s="840"/>
      <c r="T60" s="840"/>
      <c r="U60" s="840"/>
      <c r="V60" s="840"/>
      <c r="W60" s="840"/>
      <c r="X60" s="840"/>
      <c r="Y60" s="840"/>
      <c r="Z60" s="840"/>
      <c r="AA60" s="840"/>
      <c r="AB60" s="840"/>
      <c r="AC60" s="840"/>
      <c r="AD60" s="840"/>
      <c r="AE60" s="840"/>
      <c r="AF60" s="840"/>
      <c r="AG60" s="840"/>
      <c r="AH60" s="840"/>
      <c r="AI60" s="840"/>
      <c r="AJ60" s="840"/>
      <c r="AK60" s="840"/>
      <c r="AL60" s="840"/>
      <c r="AM60" s="840"/>
      <c r="AN60" s="840"/>
      <c r="AO60" s="840"/>
      <c r="AP60" s="840"/>
      <c r="AQ60" s="840"/>
      <c r="AR60" s="840"/>
      <c r="AS60" s="840"/>
      <c r="AT60" s="840"/>
      <c r="AU60" s="840"/>
      <c r="AV60" s="840"/>
      <c r="AW60" s="840"/>
      <c r="AX60" s="840"/>
      <c r="AY60" s="840"/>
      <c r="AZ60" s="840"/>
      <c r="BA60" s="840"/>
      <c r="BB60" s="840"/>
      <c r="BC60" s="840"/>
      <c r="BD60" s="840"/>
      <c r="BE60" s="840"/>
      <c r="BF60" s="840"/>
      <c r="BG60" s="840"/>
      <c r="BH60" s="840"/>
      <c r="BI60" s="840"/>
      <c r="BJ60" s="840"/>
      <c r="BK60" s="840"/>
      <c r="BL60" s="840"/>
      <c r="BM60" s="840"/>
      <c r="BN60" s="840"/>
      <c r="BO60" s="840"/>
      <c r="BP60" s="840"/>
      <c r="BQ60" s="840"/>
      <c r="BR60" s="840"/>
      <c r="BS60" s="840"/>
      <c r="BT60" s="840"/>
      <c r="BU60" s="840"/>
      <c r="BV60" s="840"/>
      <c r="BW60" s="840"/>
      <c r="BX60" s="840"/>
      <c r="BY60" s="840"/>
      <c r="BZ60" s="840"/>
      <c r="CA60" s="840"/>
      <c r="CB60" s="840"/>
      <c r="CC60" s="840"/>
      <c r="CD60" s="840"/>
      <c r="CE60" s="840"/>
      <c r="CF60" s="840"/>
      <c r="CG60" s="840"/>
      <c r="CH60" s="840"/>
      <c r="CI60" s="840"/>
      <c r="CJ60" s="840"/>
      <c r="CK60" s="840"/>
      <c r="CL60" s="840"/>
      <c r="CM60" s="840"/>
      <c r="CN60" s="840"/>
      <c r="CO60" s="840"/>
      <c r="CP60" s="840"/>
      <c r="CQ60" s="840"/>
      <c r="CR60" s="840"/>
      <c r="CS60" s="840"/>
      <c r="CT60" s="840"/>
      <c r="CU60" s="840"/>
      <c r="CV60" s="840"/>
      <c r="CW60" s="840"/>
      <c r="CX60" s="840"/>
      <c r="CY60" s="840"/>
      <c r="CZ60" s="840"/>
      <c r="DA60" s="840"/>
      <c r="DB60" s="840"/>
      <c r="DC60" s="840"/>
      <c r="DD60" s="840"/>
      <c r="DE60" s="840"/>
      <c r="DF60" s="840"/>
      <c r="DG60" s="840"/>
      <c r="DH60" s="840"/>
      <c r="DI60" s="840"/>
      <c r="DJ60" s="840"/>
      <c r="DK60" s="840"/>
      <c r="DL60" s="840"/>
      <c r="DM60" s="840"/>
      <c r="DN60" s="840"/>
      <c r="DO60" s="840"/>
      <c r="DP60" s="840"/>
      <c r="DQ60" s="840"/>
      <c r="DR60" s="840"/>
      <c r="DS60" s="840"/>
      <c r="DT60" s="840"/>
      <c r="DU60" s="840"/>
      <c r="DV60" s="840"/>
      <c r="DW60" s="840"/>
      <c r="DX60" s="840"/>
      <c r="DY60" s="840"/>
      <c r="DZ60" s="840"/>
      <c r="EA60" s="840"/>
      <c r="EB60" s="840"/>
      <c r="EC60" s="840"/>
      <c r="ED60" s="840"/>
      <c r="EE60" s="840"/>
      <c r="EF60" s="840"/>
      <c r="EG60" s="840"/>
      <c r="EH60" s="840"/>
      <c r="EI60" s="840"/>
      <c r="EJ60" s="840"/>
      <c r="EK60" s="840"/>
      <c r="EL60" s="840"/>
      <c r="EM60" s="840"/>
      <c r="EN60" s="840"/>
      <c r="EO60" s="840"/>
      <c r="EP60" s="840"/>
      <c r="EQ60" s="840"/>
      <c r="ER60" s="840"/>
      <c r="ES60" s="840"/>
      <c r="ET60" s="840"/>
      <c r="EU60" s="840"/>
      <c r="EV60" s="840"/>
      <c r="EW60" s="840"/>
      <c r="EX60" s="840"/>
      <c r="EY60" s="840"/>
      <c r="EZ60" s="840"/>
      <c r="FA60" s="840"/>
      <c r="FB60" s="840"/>
      <c r="FC60" s="840"/>
      <c r="FD60" s="840"/>
      <c r="FE60" s="840"/>
      <c r="FF60" s="840"/>
      <c r="FG60" s="840"/>
      <c r="FH60" s="840"/>
      <c r="FI60" s="840"/>
      <c r="FJ60" s="840"/>
      <c r="FK60" s="840"/>
      <c r="FL60" s="840"/>
      <c r="FM60" s="840"/>
      <c r="FN60" s="840"/>
      <c r="FO60" s="840"/>
      <c r="FP60" s="840"/>
      <c r="FQ60" s="840"/>
      <c r="FR60" s="840"/>
      <c r="FS60" s="840"/>
      <c r="FT60" s="840"/>
      <c r="FU60" s="840"/>
      <c r="FV60" s="840"/>
      <c r="FW60" s="840"/>
      <c r="FX60" s="840"/>
      <c r="FY60" s="840"/>
      <c r="FZ60" s="840"/>
      <c r="GA60" s="840"/>
      <c r="GB60" s="840"/>
      <c r="GC60" s="840"/>
      <c r="GD60" s="840"/>
      <c r="GE60" s="840"/>
      <c r="GF60" s="840"/>
      <c r="GG60" s="840"/>
      <c r="GH60" s="840"/>
      <c r="GI60" s="840"/>
      <c r="GJ60" s="840"/>
      <c r="GK60" s="840"/>
      <c r="GL60" s="840"/>
      <c r="GM60" s="840"/>
      <c r="GN60" s="840"/>
      <c r="GO60" s="840"/>
      <c r="GP60" s="840"/>
      <c r="GQ60" s="840"/>
      <c r="GR60" s="840"/>
      <c r="GS60" s="840"/>
      <c r="GT60" s="840"/>
      <c r="GU60" s="840"/>
      <c r="GV60" s="840"/>
      <c r="GW60" s="840"/>
      <c r="GX60" s="840"/>
      <c r="GY60" s="840"/>
      <c r="GZ60" s="840"/>
      <c r="HA60" s="840"/>
      <c r="HB60" s="840"/>
      <c r="HC60" s="840"/>
      <c r="HD60" s="840"/>
      <c r="HE60" s="840"/>
      <c r="HF60" s="840"/>
      <c r="HG60" s="840"/>
      <c r="HH60" s="840"/>
      <c r="HI60" s="840"/>
      <c r="HJ60" s="840"/>
      <c r="HK60" s="840"/>
      <c r="HL60" s="840"/>
      <c r="HM60" s="840"/>
      <c r="HN60" s="840"/>
      <c r="HO60" s="840"/>
      <c r="HP60" s="840"/>
      <c r="HQ60" s="840"/>
      <c r="HR60" s="840"/>
      <c r="HS60" s="840"/>
      <c r="HT60" s="840"/>
      <c r="HU60" s="840"/>
      <c r="HV60" s="840"/>
      <c r="HW60" s="840"/>
      <c r="HX60" s="840"/>
      <c r="HY60" s="840"/>
      <c r="HZ60" s="840"/>
      <c r="IA60" s="840"/>
      <c r="IB60" s="840"/>
      <c r="IC60" s="840"/>
      <c r="ID60" s="840"/>
      <c r="IE60" s="840"/>
      <c r="IF60" s="840"/>
      <c r="IG60" s="840"/>
      <c r="IH60" s="840"/>
      <c r="II60" s="840"/>
      <c r="IJ60" s="840"/>
      <c r="IK60" s="840"/>
      <c r="IL60" s="840"/>
      <c r="IM60" s="840"/>
      <c r="IN60" s="840"/>
      <c r="IO60" s="840"/>
      <c r="IP60" s="840"/>
      <c r="IQ60" s="840"/>
      <c r="IR60" s="840"/>
      <c r="IS60" s="840"/>
      <c r="IT60" s="840"/>
      <c r="IU60" s="840"/>
    </row>
    <row r="61" spans="1:255" ht="22.5" customHeight="1" x14ac:dyDescent="0.15">
      <c r="A61" s="858">
        <v>100</v>
      </c>
      <c r="B61" s="857">
        <v>7</v>
      </c>
      <c r="C61" s="856" t="s">
        <v>512</v>
      </c>
      <c r="D61" s="855" t="s">
        <v>1146</v>
      </c>
      <c r="E61" s="854">
        <v>0.64236111111111205</v>
      </c>
      <c r="F61" s="853">
        <v>0.65277777777777801</v>
      </c>
      <c r="G61" s="852">
        <v>0.67222222222222305</v>
      </c>
      <c r="H61" s="851" t="s">
        <v>527</v>
      </c>
      <c r="I61" s="850"/>
    </row>
    <row r="62" spans="1:255" s="839" customFormat="1" ht="22.5" customHeight="1" x14ac:dyDescent="0.15">
      <c r="A62" s="867">
        <v>100</v>
      </c>
      <c r="B62" s="866">
        <v>8</v>
      </c>
      <c r="C62" s="865" t="s">
        <v>512</v>
      </c>
      <c r="D62" s="864" t="s">
        <v>1146</v>
      </c>
      <c r="E62" s="863">
        <v>0.64930555555555602</v>
      </c>
      <c r="F62" s="862">
        <v>0.65972222222222299</v>
      </c>
      <c r="G62" s="861">
        <v>0.67916666666666703</v>
      </c>
      <c r="H62" s="860" t="s">
        <v>527</v>
      </c>
      <c r="I62" s="859"/>
      <c r="J62" s="840"/>
      <c r="K62" s="840"/>
      <c r="L62" s="840"/>
      <c r="M62" s="840"/>
      <c r="N62" s="840"/>
      <c r="O62" s="840"/>
      <c r="P62" s="840"/>
      <c r="Q62" s="840"/>
      <c r="R62" s="840"/>
      <c r="S62" s="840"/>
      <c r="T62" s="840"/>
      <c r="U62" s="840"/>
      <c r="V62" s="840"/>
      <c r="W62" s="840"/>
      <c r="X62" s="840"/>
      <c r="Y62" s="840"/>
      <c r="Z62" s="840"/>
      <c r="AA62" s="840"/>
      <c r="AB62" s="840"/>
      <c r="AC62" s="840"/>
      <c r="AD62" s="840"/>
      <c r="AE62" s="840"/>
      <c r="AF62" s="840"/>
      <c r="AG62" s="840"/>
      <c r="AH62" s="840"/>
      <c r="AI62" s="840"/>
      <c r="AJ62" s="840"/>
      <c r="AK62" s="840"/>
      <c r="AL62" s="840"/>
      <c r="AM62" s="840"/>
      <c r="AN62" s="840"/>
      <c r="AO62" s="840"/>
      <c r="AP62" s="840"/>
      <c r="AQ62" s="840"/>
      <c r="AR62" s="840"/>
      <c r="AS62" s="840"/>
      <c r="AT62" s="840"/>
      <c r="AU62" s="840"/>
      <c r="AV62" s="840"/>
      <c r="AW62" s="840"/>
      <c r="AX62" s="840"/>
      <c r="AY62" s="840"/>
      <c r="AZ62" s="840"/>
      <c r="BA62" s="840"/>
      <c r="BB62" s="840"/>
      <c r="BC62" s="840"/>
      <c r="BD62" s="840"/>
      <c r="BE62" s="840"/>
      <c r="BF62" s="840"/>
      <c r="BG62" s="840"/>
      <c r="BH62" s="840"/>
      <c r="BI62" s="840"/>
      <c r="BJ62" s="840"/>
      <c r="BK62" s="840"/>
      <c r="BL62" s="840"/>
      <c r="BM62" s="840"/>
      <c r="BN62" s="840"/>
      <c r="BO62" s="840"/>
      <c r="BP62" s="840"/>
      <c r="BQ62" s="840"/>
      <c r="BR62" s="840"/>
      <c r="BS62" s="840"/>
      <c r="BT62" s="840"/>
      <c r="BU62" s="840"/>
      <c r="BV62" s="840"/>
      <c r="BW62" s="840"/>
      <c r="BX62" s="840"/>
      <c r="BY62" s="840"/>
      <c r="BZ62" s="840"/>
      <c r="CA62" s="840"/>
      <c r="CB62" s="840"/>
      <c r="CC62" s="840"/>
      <c r="CD62" s="840"/>
      <c r="CE62" s="840"/>
      <c r="CF62" s="840"/>
      <c r="CG62" s="840"/>
      <c r="CH62" s="840"/>
      <c r="CI62" s="840"/>
      <c r="CJ62" s="840"/>
      <c r="CK62" s="840"/>
      <c r="CL62" s="840"/>
      <c r="CM62" s="840"/>
      <c r="CN62" s="840"/>
      <c r="CO62" s="840"/>
      <c r="CP62" s="840"/>
      <c r="CQ62" s="840"/>
      <c r="CR62" s="840"/>
      <c r="CS62" s="840"/>
      <c r="CT62" s="840"/>
      <c r="CU62" s="840"/>
      <c r="CV62" s="840"/>
      <c r="CW62" s="840"/>
      <c r="CX62" s="840"/>
      <c r="CY62" s="840"/>
      <c r="CZ62" s="840"/>
      <c r="DA62" s="840"/>
      <c r="DB62" s="840"/>
      <c r="DC62" s="840"/>
      <c r="DD62" s="840"/>
      <c r="DE62" s="840"/>
      <c r="DF62" s="840"/>
      <c r="DG62" s="840"/>
      <c r="DH62" s="840"/>
      <c r="DI62" s="840"/>
      <c r="DJ62" s="840"/>
      <c r="DK62" s="840"/>
      <c r="DL62" s="840"/>
      <c r="DM62" s="840"/>
      <c r="DN62" s="840"/>
      <c r="DO62" s="840"/>
      <c r="DP62" s="840"/>
      <c r="DQ62" s="840"/>
      <c r="DR62" s="840"/>
      <c r="DS62" s="840"/>
      <c r="DT62" s="840"/>
      <c r="DU62" s="840"/>
      <c r="DV62" s="840"/>
      <c r="DW62" s="840"/>
      <c r="DX62" s="840"/>
      <c r="DY62" s="840"/>
      <c r="DZ62" s="840"/>
      <c r="EA62" s="840"/>
      <c r="EB62" s="840"/>
      <c r="EC62" s="840"/>
      <c r="ED62" s="840"/>
      <c r="EE62" s="840"/>
      <c r="EF62" s="840"/>
      <c r="EG62" s="840"/>
      <c r="EH62" s="840"/>
      <c r="EI62" s="840"/>
      <c r="EJ62" s="840"/>
      <c r="EK62" s="840"/>
      <c r="EL62" s="840"/>
      <c r="EM62" s="840"/>
      <c r="EN62" s="840"/>
      <c r="EO62" s="840"/>
      <c r="EP62" s="840"/>
      <c r="EQ62" s="840"/>
      <c r="ER62" s="840"/>
      <c r="ES62" s="840"/>
      <c r="ET62" s="840"/>
      <c r="EU62" s="840"/>
      <c r="EV62" s="840"/>
      <c r="EW62" s="840"/>
      <c r="EX62" s="840"/>
      <c r="EY62" s="840"/>
      <c r="EZ62" s="840"/>
      <c r="FA62" s="840"/>
      <c r="FB62" s="840"/>
      <c r="FC62" s="840"/>
      <c r="FD62" s="840"/>
      <c r="FE62" s="840"/>
      <c r="FF62" s="840"/>
      <c r="FG62" s="840"/>
      <c r="FH62" s="840"/>
      <c r="FI62" s="840"/>
      <c r="FJ62" s="840"/>
      <c r="FK62" s="840"/>
      <c r="FL62" s="840"/>
      <c r="FM62" s="840"/>
      <c r="FN62" s="840"/>
      <c r="FO62" s="840"/>
      <c r="FP62" s="840"/>
      <c r="FQ62" s="840"/>
      <c r="FR62" s="840"/>
      <c r="FS62" s="840"/>
      <c r="FT62" s="840"/>
      <c r="FU62" s="840"/>
      <c r="FV62" s="840"/>
      <c r="FW62" s="840"/>
      <c r="FX62" s="840"/>
      <c r="FY62" s="840"/>
      <c r="FZ62" s="840"/>
      <c r="GA62" s="840"/>
      <c r="GB62" s="840"/>
      <c r="GC62" s="840"/>
      <c r="GD62" s="840"/>
      <c r="GE62" s="840"/>
      <c r="GF62" s="840"/>
      <c r="GG62" s="840"/>
      <c r="GH62" s="840"/>
      <c r="GI62" s="840"/>
      <c r="GJ62" s="840"/>
      <c r="GK62" s="840"/>
      <c r="GL62" s="840"/>
      <c r="GM62" s="840"/>
      <c r="GN62" s="840"/>
      <c r="GO62" s="840"/>
      <c r="GP62" s="840"/>
      <c r="GQ62" s="840"/>
      <c r="GR62" s="840"/>
      <c r="GS62" s="840"/>
      <c r="GT62" s="840"/>
      <c r="GU62" s="840"/>
      <c r="GV62" s="840"/>
      <c r="GW62" s="840"/>
      <c r="GX62" s="840"/>
      <c r="GY62" s="840"/>
      <c r="GZ62" s="840"/>
      <c r="HA62" s="840"/>
      <c r="HB62" s="840"/>
      <c r="HC62" s="840"/>
      <c r="HD62" s="840"/>
      <c r="HE62" s="840"/>
      <c r="HF62" s="840"/>
      <c r="HG62" s="840"/>
      <c r="HH62" s="840"/>
      <c r="HI62" s="840"/>
      <c r="HJ62" s="840"/>
      <c r="HK62" s="840"/>
      <c r="HL62" s="840"/>
      <c r="HM62" s="840"/>
      <c r="HN62" s="840"/>
      <c r="HO62" s="840"/>
      <c r="HP62" s="840"/>
      <c r="HQ62" s="840"/>
      <c r="HR62" s="840"/>
      <c r="HS62" s="840"/>
      <c r="HT62" s="840"/>
      <c r="HU62" s="840"/>
      <c r="HV62" s="840"/>
      <c r="HW62" s="840"/>
      <c r="HX62" s="840"/>
      <c r="HY62" s="840"/>
      <c r="HZ62" s="840"/>
      <c r="IA62" s="840"/>
      <c r="IB62" s="840"/>
      <c r="IC62" s="840"/>
      <c r="ID62" s="840"/>
      <c r="IE62" s="840"/>
      <c r="IF62" s="840"/>
      <c r="IG62" s="840"/>
      <c r="IH62" s="840"/>
      <c r="II62" s="840"/>
      <c r="IJ62" s="840"/>
      <c r="IK62" s="840"/>
      <c r="IL62" s="840"/>
      <c r="IM62" s="840"/>
      <c r="IN62" s="840"/>
      <c r="IO62" s="840"/>
      <c r="IP62" s="840"/>
      <c r="IQ62" s="840"/>
      <c r="IR62" s="840"/>
      <c r="IS62" s="840"/>
      <c r="IT62" s="840"/>
      <c r="IU62" s="840"/>
    </row>
    <row r="63" spans="1:255" ht="22.5" customHeight="1" x14ac:dyDescent="0.15">
      <c r="A63" s="858">
        <v>100</v>
      </c>
      <c r="B63" s="857">
        <v>9</v>
      </c>
      <c r="C63" s="856" t="s">
        <v>512</v>
      </c>
      <c r="D63" s="855" t="s">
        <v>1146</v>
      </c>
      <c r="E63" s="854">
        <v>0.656250000000001</v>
      </c>
      <c r="F63" s="853">
        <v>0.66666666666666696</v>
      </c>
      <c r="G63" s="852">
        <v>0.686111111111112</v>
      </c>
      <c r="H63" s="851" t="s">
        <v>527</v>
      </c>
      <c r="I63" s="850"/>
    </row>
    <row r="64" spans="1:255" ht="22.5" customHeight="1" x14ac:dyDescent="0.15">
      <c r="A64" s="858">
        <v>100</v>
      </c>
      <c r="B64" s="857">
        <v>1</v>
      </c>
      <c r="C64" s="856" t="s">
        <v>512</v>
      </c>
      <c r="D64" s="855" t="s">
        <v>1146</v>
      </c>
      <c r="E64" s="854">
        <v>0.67013888888888884</v>
      </c>
      <c r="F64" s="853">
        <v>0.68055555555555547</v>
      </c>
      <c r="G64" s="852">
        <v>0.70000000000000007</v>
      </c>
      <c r="H64" s="851" t="s">
        <v>527</v>
      </c>
      <c r="I64" s="869"/>
    </row>
    <row r="65" spans="1:255" s="839" customFormat="1" ht="22.5" customHeight="1" x14ac:dyDescent="0.15">
      <c r="A65" s="867">
        <v>100</v>
      </c>
      <c r="B65" s="866">
        <v>2</v>
      </c>
      <c r="C65" s="865" t="s">
        <v>512</v>
      </c>
      <c r="D65" s="864" t="s">
        <v>1146</v>
      </c>
      <c r="E65" s="863">
        <v>0.68402777777777779</v>
      </c>
      <c r="F65" s="872" t="s">
        <v>1423</v>
      </c>
      <c r="G65" s="861">
        <v>0.71388888888888891</v>
      </c>
      <c r="H65" s="860" t="s">
        <v>527</v>
      </c>
      <c r="I65" s="859"/>
      <c r="J65" s="840"/>
      <c r="K65" s="840"/>
      <c r="L65" s="840"/>
      <c r="M65" s="840"/>
      <c r="N65" s="840"/>
      <c r="O65" s="840"/>
      <c r="P65" s="840"/>
      <c r="Q65" s="840"/>
      <c r="R65" s="840"/>
      <c r="S65" s="840"/>
      <c r="T65" s="840"/>
      <c r="U65" s="840"/>
      <c r="V65" s="840"/>
      <c r="W65" s="840"/>
      <c r="X65" s="840"/>
      <c r="Y65" s="840"/>
      <c r="Z65" s="840"/>
      <c r="AA65" s="840"/>
      <c r="AB65" s="840"/>
      <c r="AC65" s="840"/>
      <c r="AD65" s="840"/>
      <c r="AE65" s="840"/>
      <c r="AF65" s="840"/>
      <c r="AG65" s="840"/>
      <c r="AH65" s="840"/>
      <c r="AI65" s="840"/>
      <c r="AJ65" s="840"/>
      <c r="AK65" s="840"/>
      <c r="AL65" s="840"/>
      <c r="AM65" s="840"/>
      <c r="AN65" s="840"/>
      <c r="AO65" s="840"/>
      <c r="AP65" s="840"/>
      <c r="AQ65" s="840"/>
      <c r="AR65" s="840"/>
      <c r="AS65" s="840"/>
      <c r="AT65" s="840"/>
      <c r="AU65" s="840"/>
      <c r="AV65" s="840"/>
      <c r="AW65" s="840"/>
      <c r="AX65" s="840"/>
      <c r="AY65" s="840"/>
      <c r="AZ65" s="840"/>
      <c r="BA65" s="840"/>
      <c r="BB65" s="840"/>
      <c r="BC65" s="840"/>
      <c r="BD65" s="840"/>
      <c r="BE65" s="840"/>
      <c r="BF65" s="840"/>
      <c r="BG65" s="840"/>
      <c r="BH65" s="840"/>
      <c r="BI65" s="840"/>
      <c r="BJ65" s="840"/>
      <c r="BK65" s="840"/>
      <c r="BL65" s="840"/>
      <c r="BM65" s="840"/>
      <c r="BN65" s="840"/>
      <c r="BO65" s="840"/>
      <c r="BP65" s="840"/>
      <c r="BQ65" s="840"/>
      <c r="BR65" s="840"/>
      <c r="BS65" s="840"/>
      <c r="BT65" s="840"/>
      <c r="BU65" s="840"/>
      <c r="BV65" s="840"/>
      <c r="BW65" s="840"/>
      <c r="BX65" s="840"/>
      <c r="BY65" s="840"/>
      <c r="BZ65" s="840"/>
      <c r="CA65" s="840"/>
      <c r="CB65" s="840"/>
      <c r="CC65" s="840"/>
      <c r="CD65" s="840"/>
      <c r="CE65" s="840"/>
      <c r="CF65" s="840"/>
      <c r="CG65" s="840"/>
      <c r="CH65" s="840"/>
      <c r="CI65" s="840"/>
      <c r="CJ65" s="840"/>
      <c r="CK65" s="840"/>
      <c r="CL65" s="840"/>
      <c r="CM65" s="840"/>
      <c r="CN65" s="840"/>
      <c r="CO65" s="840"/>
      <c r="CP65" s="840"/>
      <c r="CQ65" s="840"/>
      <c r="CR65" s="840"/>
      <c r="CS65" s="840"/>
      <c r="CT65" s="840"/>
      <c r="CU65" s="840"/>
      <c r="CV65" s="840"/>
      <c r="CW65" s="840"/>
      <c r="CX65" s="840"/>
      <c r="CY65" s="840"/>
      <c r="CZ65" s="840"/>
      <c r="DA65" s="840"/>
      <c r="DB65" s="840"/>
      <c r="DC65" s="840"/>
      <c r="DD65" s="840"/>
      <c r="DE65" s="840"/>
      <c r="DF65" s="840"/>
      <c r="DG65" s="840"/>
      <c r="DH65" s="840"/>
      <c r="DI65" s="840"/>
      <c r="DJ65" s="840"/>
      <c r="DK65" s="840"/>
      <c r="DL65" s="840"/>
      <c r="DM65" s="840"/>
      <c r="DN65" s="840"/>
      <c r="DO65" s="840"/>
      <c r="DP65" s="840"/>
      <c r="DQ65" s="840"/>
      <c r="DR65" s="840"/>
      <c r="DS65" s="840"/>
      <c r="DT65" s="840"/>
      <c r="DU65" s="840"/>
      <c r="DV65" s="840"/>
      <c r="DW65" s="840"/>
      <c r="DX65" s="840"/>
      <c r="DY65" s="840"/>
      <c r="DZ65" s="840"/>
      <c r="EA65" s="840"/>
      <c r="EB65" s="840"/>
      <c r="EC65" s="840"/>
      <c r="ED65" s="840"/>
      <c r="EE65" s="840"/>
      <c r="EF65" s="840"/>
      <c r="EG65" s="840"/>
      <c r="EH65" s="840"/>
      <c r="EI65" s="840"/>
      <c r="EJ65" s="840"/>
      <c r="EK65" s="840"/>
      <c r="EL65" s="840"/>
      <c r="EM65" s="840"/>
      <c r="EN65" s="840"/>
      <c r="EO65" s="840"/>
      <c r="EP65" s="840"/>
      <c r="EQ65" s="840"/>
      <c r="ER65" s="840"/>
      <c r="ES65" s="840"/>
      <c r="ET65" s="840"/>
      <c r="EU65" s="840"/>
      <c r="EV65" s="840"/>
      <c r="EW65" s="840"/>
      <c r="EX65" s="840"/>
      <c r="EY65" s="840"/>
      <c r="EZ65" s="840"/>
      <c r="FA65" s="840"/>
      <c r="FB65" s="840"/>
      <c r="FC65" s="840"/>
      <c r="FD65" s="840"/>
      <c r="FE65" s="840"/>
      <c r="FF65" s="840"/>
      <c r="FG65" s="840"/>
      <c r="FH65" s="840"/>
      <c r="FI65" s="840"/>
      <c r="FJ65" s="840"/>
      <c r="FK65" s="840"/>
      <c r="FL65" s="840"/>
      <c r="FM65" s="840"/>
      <c r="FN65" s="840"/>
      <c r="FO65" s="840"/>
      <c r="FP65" s="840"/>
      <c r="FQ65" s="840"/>
      <c r="FR65" s="840"/>
      <c r="FS65" s="840"/>
      <c r="FT65" s="840"/>
      <c r="FU65" s="840"/>
      <c r="FV65" s="840"/>
      <c r="FW65" s="840"/>
      <c r="FX65" s="840"/>
      <c r="FY65" s="840"/>
      <c r="FZ65" s="840"/>
      <c r="GA65" s="840"/>
      <c r="GB65" s="840"/>
      <c r="GC65" s="840"/>
      <c r="GD65" s="840"/>
      <c r="GE65" s="840"/>
      <c r="GF65" s="840"/>
      <c r="GG65" s="840"/>
      <c r="GH65" s="840"/>
      <c r="GI65" s="840"/>
      <c r="GJ65" s="840"/>
      <c r="GK65" s="840"/>
      <c r="GL65" s="840"/>
      <c r="GM65" s="840"/>
      <c r="GN65" s="840"/>
      <c r="GO65" s="840"/>
      <c r="GP65" s="840"/>
      <c r="GQ65" s="840"/>
      <c r="GR65" s="840"/>
      <c r="GS65" s="840"/>
      <c r="GT65" s="840"/>
      <c r="GU65" s="840"/>
      <c r="GV65" s="840"/>
      <c r="GW65" s="840"/>
      <c r="GX65" s="840"/>
      <c r="GY65" s="840"/>
      <c r="GZ65" s="840"/>
      <c r="HA65" s="840"/>
      <c r="HB65" s="840"/>
      <c r="HC65" s="840"/>
      <c r="HD65" s="840"/>
      <c r="HE65" s="840"/>
      <c r="HF65" s="840"/>
      <c r="HG65" s="840"/>
      <c r="HH65" s="840"/>
      <c r="HI65" s="840"/>
      <c r="HJ65" s="840"/>
      <c r="HK65" s="840"/>
      <c r="HL65" s="840"/>
      <c r="HM65" s="840"/>
      <c r="HN65" s="840"/>
      <c r="HO65" s="840"/>
      <c r="HP65" s="840"/>
      <c r="HQ65" s="840"/>
      <c r="HR65" s="840"/>
      <c r="HS65" s="840"/>
      <c r="HT65" s="840"/>
      <c r="HU65" s="840"/>
      <c r="HV65" s="840"/>
      <c r="HW65" s="840"/>
      <c r="HX65" s="840"/>
      <c r="HY65" s="840"/>
      <c r="HZ65" s="840"/>
      <c r="IA65" s="840"/>
      <c r="IB65" s="840"/>
      <c r="IC65" s="840"/>
      <c r="ID65" s="840"/>
      <c r="IE65" s="840"/>
      <c r="IF65" s="840"/>
      <c r="IG65" s="840"/>
      <c r="IH65" s="840"/>
      <c r="II65" s="840"/>
      <c r="IJ65" s="840"/>
      <c r="IK65" s="840"/>
      <c r="IL65" s="840"/>
      <c r="IM65" s="840"/>
      <c r="IN65" s="840"/>
      <c r="IO65" s="840"/>
      <c r="IP65" s="840"/>
      <c r="IQ65" s="840"/>
      <c r="IR65" s="840"/>
      <c r="IS65" s="840"/>
      <c r="IT65" s="840"/>
      <c r="IU65" s="840"/>
    </row>
    <row r="66" spans="1:255" ht="22.5" customHeight="1" x14ac:dyDescent="0.15">
      <c r="A66" s="858">
        <v>100</v>
      </c>
      <c r="B66" s="857">
        <v>3</v>
      </c>
      <c r="C66" s="856" t="s">
        <v>512</v>
      </c>
      <c r="D66" s="855" t="s">
        <v>1146</v>
      </c>
      <c r="E66" s="854">
        <v>0.69097222222222221</v>
      </c>
      <c r="F66" s="871" t="s">
        <v>1422</v>
      </c>
      <c r="G66" s="852">
        <v>0.72083333333333333</v>
      </c>
      <c r="H66" s="851" t="s">
        <v>527</v>
      </c>
      <c r="I66" s="870"/>
    </row>
    <row r="67" spans="1:255" s="839" customFormat="1" ht="22.5" customHeight="1" x14ac:dyDescent="0.15">
      <c r="A67" s="867">
        <v>100</v>
      </c>
      <c r="B67" s="866">
        <v>4</v>
      </c>
      <c r="C67" s="865" t="s">
        <v>512</v>
      </c>
      <c r="D67" s="864" t="s">
        <v>1146</v>
      </c>
      <c r="E67" s="863">
        <v>0.69791666666666696</v>
      </c>
      <c r="F67" s="872" t="s">
        <v>1421</v>
      </c>
      <c r="G67" s="861">
        <v>0.72777777777777775</v>
      </c>
      <c r="H67" s="860" t="s">
        <v>527</v>
      </c>
      <c r="I67" s="859"/>
      <c r="J67" s="840"/>
      <c r="K67" s="840"/>
      <c r="L67" s="840"/>
      <c r="M67" s="840"/>
      <c r="N67" s="840"/>
      <c r="O67" s="840"/>
      <c r="P67" s="840"/>
      <c r="Q67" s="840"/>
      <c r="R67" s="840"/>
      <c r="S67" s="840"/>
      <c r="T67" s="840"/>
      <c r="U67" s="840"/>
      <c r="V67" s="840"/>
      <c r="W67" s="840"/>
      <c r="X67" s="840"/>
      <c r="Y67" s="840"/>
      <c r="Z67" s="840"/>
      <c r="AA67" s="840"/>
      <c r="AB67" s="840"/>
      <c r="AC67" s="840"/>
      <c r="AD67" s="840"/>
      <c r="AE67" s="840"/>
      <c r="AF67" s="840"/>
      <c r="AG67" s="840"/>
      <c r="AH67" s="840"/>
      <c r="AI67" s="840"/>
      <c r="AJ67" s="840"/>
      <c r="AK67" s="840"/>
      <c r="AL67" s="840"/>
      <c r="AM67" s="840"/>
      <c r="AN67" s="840"/>
      <c r="AO67" s="840"/>
      <c r="AP67" s="840"/>
      <c r="AQ67" s="840"/>
      <c r="AR67" s="840"/>
      <c r="AS67" s="840"/>
      <c r="AT67" s="840"/>
      <c r="AU67" s="840"/>
      <c r="AV67" s="840"/>
      <c r="AW67" s="840"/>
      <c r="AX67" s="840"/>
      <c r="AY67" s="840"/>
      <c r="AZ67" s="840"/>
      <c r="BA67" s="840"/>
      <c r="BB67" s="840"/>
      <c r="BC67" s="840"/>
      <c r="BD67" s="840"/>
      <c r="BE67" s="840"/>
      <c r="BF67" s="840"/>
      <c r="BG67" s="840"/>
      <c r="BH67" s="840"/>
      <c r="BI67" s="840"/>
      <c r="BJ67" s="840"/>
      <c r="BK67" s="840"/>
      <c r="BL67" s="840"/>
      <c r="BM67" s="840"/>
      <c r="BN67" s="840"/>
      <c r="BO67" s="840"/>
      <c r="BP67" s="840"/>
      <c r="BQ67" s="840"/>
      <c r="BR67" s="840"/>
      <c r="BS67" s="840"/>
      <c r="BT67" s="840"/>
      <c r="BU67" s="840"/>
      <c r="BV67" s="840"/>
      <c r="BW67" s="840"/>
      <c r="BX67" s="840"/>
      <c r="BY67" s="840"/>
      <c r="BZ67" s="840"/>
      <c r="CA67" s="840"/>
      <c r="CB67" s="840"/>
      <c r="CC67" s="840"/>
      <c r="CD67" s="840"/>
      <c r="CE67" s="840"/>
      <c r="CF67" s="840"/>
      <c r="CG67" s="840"/>
      <c r="CH67" s="840"/>
      <c r="CI67" s="840"/>
      <c r="CJ67" s="840"/>
      <c r="CK67" s="840"/>
      <c r="CL67" s="840"/>
      <c r="CM67" s="840"/>
      <c r="CN67" s="840"/>
      <c r="CO67" s="840"/>
      <c r="CP67" s="840"/>
      <c r="CQ67" s="840"/>
      <c r="CR67" s="840"/>
      <c r="CS67" s="840"/>
      <c r="CT67" s="840"/>
      <c r="CU67" s="840"/>
      <c r="CV67" s="840"/>
      <c r="CW67" s="840"/>
      <c r="CX67" s="840"/>
      <c r="CY67" s="840"/>
      <c r="CZ67" s="840"/>
      <c r="DA67" s="840"/>
      <c r="DB67" s="840"/>
      <c r="DC67" s="840"/>
      <c r="DD67" s="840"/>
      <c r="DE67" s="840"/>
      <c r="DF67" s="840"/>
      <c r="DG67" s="840"/>
      <c r="DH67" s="840"/>
      <c r="DI67" s="840"/>
      <c r="DJ67" s="840"/>
      <c r="DK67" s="840"/>
      <c r="DL67" s="840"/>
      <c r="DM67" s="840"/>
      <c r="DN67" s="840"/>
      <c r="DO67" s="840"/>
      <c r="DP67" s="840"/>
      <c r="DQ67" s="840"/>
      <c r="DR67" s="840"/>
      <c r="DS67" s="840"/>
      <c r="DT67" s="840"/>
      <c r="DU67" s="840"/>
      <c r="DV67" s="840"/>
      <c r="DW67" s="840"/>
      <c r="DX67" s="840"/>
      <c r="DY67" s="840"/>
      <c r="DZ67" s="840"/>
      <c r="EA67" s="840"/>
      <c r="EB67" s="840"/>
      <c r="EC67" s="840"/>
      <c r="ED67" s="840"/>
      <c r="EE67" s="840"/>
      <c r="EF67" s="840"/>
      <c r="EG67" s="840"/>
      <c r="EH67" s="840"/>
      <c r="EI67" s="840"/>
      <c r="EJ67" s="840"/>
      <c r="EK67" s="840"/>
      <c r="EL67" s="840"/>
      <c r="EM67" s="840"/>
      <c r="EN67" s="840"/>
      <c r="EO67" s="840"/>
      <c r="EP67" s="840"/>
      <c r="EQ67" s="840"/>
      <c r="ER67" s="840"/>
      <c r="ES67" s="840"/>
      <c r="ET67" s="840"/>
      <c r="EU67" s="840"/>
      <c r="EV67" s="840"/>
      <c r="EW67" s="840"/>
      <c r="EX67" s="840"/>
      <c r="EY67" s="840"/>
      <c r="EZ67" s="840"/>
      <c r="FA67" s="840"/>
      <c r="FB67" s="840"/>
      <c r="FC67" s="840"/>
      <c r="FD67" s="840"/>
      <c r="FE67" s="840"/>
      <c r="FF67" s="840"/>
      <c r="FG67" s="840"/>
      <c r="FH67" s="840"/>
      <c r="FI67" s="840"/>
      <c r="FJ67" s="840"/>
      <c r="FK67" s="840"/>
      <c r="FL67" s="840"/>
      <c r="FM67" s="840"/>
      <c r="FN67" s="840"/>
      <c r="FO67" s="840"/>
      <c r="FP67" s="840"/>
      <c r="FQ67" s="840"/>
      <c r="FR67" s="840"/>
      <c r="FS67" s="840"/>
      <c r="FT67" s="840"/>
      <c r="FU67" s="840"/>
      <c r="FV67" s="840"/>
      <c r="FW67" s="840"/>
      <c r="FX67" s="840"/>
      <c r="FY67" s="840"/>
      <c r="FZ67" s="840"/>
      <c r="GA67" s="840"/>
      <c r="GB67" s="840"/>
      <c r="GC67" s="840"/>
      <c r="GD67" s="840"/>
      <c r="GE67" s="840"/>
      <c r="GF67" s="840"/>
      <c r="GG67" s="840"/>
      <c r="GH67" s="840"/>
      <c r="GI67" s="840"/>
      <c r="GJ67" s="840"/>
      <c r="GK67" s="840"/>
      <c r="GL67" s="840"/>
      <c r="GM67" s="840"/>
      <c r="GN67" s="840"/>
      <c r="GO67" s="840"/>
      <c r="GP67" s="840"/>
      <c r="GQ67" s="840"/>
      <c r="GR67" s="840"/>
      <c r="GS67" s="840"/>
      <c r="GT67" s="840"/>
      <c r="GU67" s="840"/>
      <c r="GV67" s="840"/>
      <c r="GW67" s="840"/>
      <c r="GX67" s="840"/>
      <c r="GY67" s="840"/>
      <c r="GZ67" s="840"/>
      <c r="HA67" s="840"/>
      <c r="HB67" s="840"/>
      <c r="HC67" s="840"/>
      <c r="HD67" s="840"/>
      <c r="HE67" s="840"/>
      <c r="HF67" s="840"/>
      <c r="HG67" s="840"/>
      <c r="HH67" s="840"/>
      <c r="HI67" s="840"/>
      <c r="HJ67" s="840"/>
      <c r="HK67" s="840"/>
      <c r="HL67" s="840"/>
      <c r="HM67" s="840"/>
      <c r="HN67" s="840"/>
      <c r="HO67" s="840"/>
      <c r="HP67" s="840"/>
      <c r="HQ67" s="840"/>
      <c r="HR67" s="840"/>
      <c r="HS67" s="840"/>
      <c r="HT67" s="840"/>
      <c r="HU67" s="840"/>
      <c r="HV67" s="840"/>
      <c r="HW67" s="840"/>
      <c r="HX67" s="840"/>
      <c r="HY67" s="840"/>
      <c r="HZ67" s="840"/>
      <c r="IA67" s="840"/>
      <c r="IB67" s="840"/>
      <c r="IC67" s="840"/>
      <c r="ID67" s="840"/>
      <c r="IE67" s="840"/>
      <c r="IF67" s="840"/>
      <c r="IG67" s="840"/>
      <c r="IH67" s="840"/>
      <c r="II67" s="840"/>
      <c r="IJ67" s="840"/>
      <c r="IK67" s="840"/>
      <c r="IL67" s="840"/>
      <c r="IM67" s="840"/>
      <c r="IN67" s="840"/>
      <c r="IO67" s="840"/>
      <c r="IP67" s="840"/>
      <c r="IQ67" s="840"/>
      <c r="IR67" s="840"/>
      <c r="IS67" s="840"/>
      <c r="IT67" s="840"/>
      <c r="IU67" s="840"/>
    </row>
    <row r="68" spans="1:255" ht="22.5" customHeight="1" x14ac:dyDescent="0.15">
      <c r="A68" s="858">
        <v>100</v>
      </c>
      <c r="B68" s="857">
        <v>5</v>
      </c>
      <c r="C68" s="856" t="s">
        <v>512</v>
      </c>
      <c r="D68" s="855" t="s">
        <v>1146</v>
      </c>
      <c r="E68" s="854">
        <v>0.70486111111111105</v>
      </c>
      <c r="F68" s="871" t="s">
        <v>1420</v>
      </c>
      <c r="G68" s="852">
        <v>0.73472222222222205</v>
      </c>
      <c r="H68" s="851" t="s">
        <v>527</v>
      </c>
      <c r="I68" s="870"/>
    </row>
    <row r="69" spans="1:255" s="839" customFormat="1" ht="22.5" customHeight="1" x14ac:dyDescent="0.15">
      <c r="A69" s="867">
        <v>100</v>
      </c>
      <c r="B69" s="866">
        <v>6</v>
      </c>
      <c r="C69" s="865" t="s">
        <v>512</v>
      </c>
      <c r="D69" s="864" t="s">
        <v>1146</v>
      </c>
      <c r="E69" s="863">
        <v>0.71180555555555503</v>
      </c>
      <c r="F69" s="872" t="s">
        <v>1266</v>
      </c>
      <c r="G69" s="861">
        <v>0.74166666666666703</v>
      </c>
      <c r="H69" s="860" t="s">
        <v>527</v>
      </c>
      <c r="I69" s="859"/>
      <c r="J69" s="840"/>
      <c r="K69" s="840"/>
      <c r="L69" s="840"/>
      <c r="M69" s="840"/>
      <c r="N69" s="840"/>
      <c r="O69" s="840"/>
      <c r="P69" s="840"/>
      <c r="Q69" s="840"/>
      <c r="R69" s="840"/>
      <c r="S69" s="840"/>
      <c r="T69" s="840"/>
      <c r="U69" s="840"/>
      <c r="V69" s="840"/>
      <c r="W69" s="840"/>
      <c r="X69" s="840"/>
      <c r="Y69" s="840"/>
      <c r="Z69" s="840"/>
      <c r="AA69" s="840"/>
      <c r="AB69" s="840"/>
      <c r="AC69" s="840"/>
      <c r="AD69" s="840"/>
      <c r="AE69" s="840"/>
      <c r="AF69" s="840"/>
      <c r="AG69" s="840"/>
      <c r="AH69" s="840"/>
      <c r="AI69" s="840"/>
      <c r="AJ69" s="840"/>
      <c r="AK69" s="840"/>
      <c r="AL69" s="840"/>
      <c r="AM69" s="840"/>
      <c r="AN69" s="840"/>
      <c r="AO69" s="840"/>
      <c r="AP69" s="840"/>
      <c r="AQ69" s="840"/>
      <c r="AR69" s="840"/>
      <c r="AS69" s="840"/>
      <c r="AT69" s="840"/>
      <c r="AU69" s="840"/>
      <c r="AV69" s="840"/>
      <c r="AW69" s="840"/>
      <c r="AX69" s="840"/>
      <c r="AY69" s="840"/>
      <c r="AZ69" s="840"/>
      <c r="BA69" s="840"/>
      <c r="BB69" s="840"/>
      <c r="BC69" s="840"/>
      <c r="BD69" s="840"/>
      <c r="BE69" s="840"/>
      <c r="BF69" s="840"/>
      <c r="BG69" s="840"/>
      <c r="BH69" s="840"/>
      <c r="BI69" s="840"/>
      <c r="BJ69" s="840"/>
      <c r="BK69" s="840"/>
      <c r="BL69" s="840"/>
      <c r="BM69" s="840"/>
      <c r="BN69" s="840"/>
      <c r="BO69" s="840"/>
      <c r="BP69" s="840"/>
      <c r="BQ69" s="840"/>
      <c r="BR69" s="840"/>
      <c r="BS69" s="840"/>
      <c r="BT69" s="840"/>
      <c r="BU69" s="840"/>
      <c r="BV69" s="840"/>
      <c r="BW69" s="840"/>
      <c r="BX69" s="840"/>
      <c r="BY69" s="840"/>
      <c r="BZ69" s="840"/>
      <c r="CA69" s="840"/>
      <c r="CB69" s="840"/>
      <c r="CC69" s="840"/>
      <c r="CD69" s="840"/>
      <c r="CE69" s="840"/>
      <c r="CF69" s="840"/>
      <c r="CG69" s="840"/>
      <c r="CH69" s="840"/>
      <c r="CI69" s="840"/>
      <c r="CJ69" s="840"/>
      <c r="CK69" s="840"/>
      <c r="CL69" s="840"/>
      <c r="CM69" s="840"/>
      <c r="CN69" s="840"/>
      <c r="CO69" s="840"/>
      <c r="CP69" s="840"/>
      <c r="CQ69" s="840"/>
      <c r="CR69" s="840"/>
      <c r="CS69" s="840"/>
      <c r="CT69" s="840"/>
      <c r="CU69" s="840"/>
      <c r="CV69" s="840"/>
      <c r="CW69" s="840"/>
      <c r="CX69" s="840"/>
      <c r="CY69" s="840"/>
      <c r="CZ69" s="840"/>
      <c r="DA69" s="840"/>
      <c r="DB69" s="840"/>
      <c r="DC69" s="840"/>
      <c r="DD69" s="840"/>
      <c r="DE69" s="840"/>
      <c r="DF69" s="840"/>
      <c r="DG69" s="840"/>
      <c r="DH69" s="840"/>
      <c r="DI69" s="840"/>
      <c r="DJ69" s="840"/>
      <c r="DK69" s="840"/>
      <c r="DL69" s="840"/>
      <c r="DM69" s="840"/>
      <c r="DN69" s="840"/>
      <c r="DO69" s="840"/>
      <c r="DP69" s="840"/>
      <c r="DQ69" s="840"/>
      <c r="DR69" s="840"/>
      <c r="DS69" s="840"/>
      <c r="DT69" s="840"/>
      <c r="DU69" s="840"/>
      <c r="DV69" s="840"/>
      <c r="DW69" s="840"/>
      <c r="DX69" s="840"/>
      <c r="DY69" s="840"/>
      <c r="DZ69" s="840"/>
      <c r="EA69" s="840"/>
      <c r="EB69" s="840"/>
      <c r="EC69" s="840"/>
      <c r="ED69" s="840"/>
      <c r="EE69" s="840"/>
      <c r="EF69" s="840"/>
      <c r="EG69" s="840"/>
      <c r="EH69" s="840"/>
      <c r="EI69" s="840"/>
      <c r="EJ69" s="840"/>
      <c r="EK69" s="840"/>
      <c r="EL69" s="840"/>
      <c r="EM69" s="840"/>
      <c r="EN69" s="840"/>
      <c r="EO69" s="840"/>
      <c r="EP69" s="840"/>
      <c r="EQ69" s="840"/>
      <c r="ER69" s="840"/>
      <c r="ES69" s="840"/>
      <c r="ET69" s="840"/>
      <c r="EU69" s="840"/>
      <c r="EV69" s="840"/>
      <c r="EW69" s="840"/>
      <c r="EX69" s="840"/>
      <c r="EY69" s="840"/>
      <c r="EZ69" s="840"/>
      <c r="FA69" s="840"/>
      <c r="FB69" s="840"/>
      <c r="FC69" s="840"/>
      <c r="FD69" s="840"/>
      <c r="FE69" s="840"/>
      <c r="FF69" s="840"/>
      <c r="FG69" s="840"/>
      <c r="FH69" s="840"/>
      <c r="FI69" s="840"/>
      <c r="FJ69" s="840"/>
      <c r="FK69" s="840"/>
      <c r="FL69" s="840"/>
      <c r="FM69" s="840"/>
      <c r="FN69" s="840"/>
      <c r="FO69" s="840"/>
      <c r="FP69" s="840"/>
      <c r="FQ69" s="840"/>
      <c r="FR69" s="840"/>
      <c r="FS69" s="840"/>
      <c r="FT69" s="840"/>
      <c r="FU69" s="840"/>
      <c r="FV69" s="840"/>
      <c r="FW69" s="840"/>
      <c r="FX69" s="840"/>
      <c r="FY69" s="840"/>
      <c r="FZ69" s="840"/>
      <c r="GA69" s="840"/>
      <c r="GB69" s="840"/>
      <c r="GC69" s="840"/>
      <c r="GD69" s="840"/>
      <c r="GE69" s="840"/>
      <c r="GF69" s="840"/>
      <c r="GG69" s="840"/>
      <c r="GH69" s="840"/>
      <c r="GI69" s="840"/>
      <c r="GJ69" s="840"/>
      <c r="GK69" s="840"/>
      <c r="GL69" s="840"/>
      <c r="GM69" s="840"/>
      <c r="GN69" s="840"/>
      <c r="GO69" s="840"/>
      <c r="GP69" s="840"/>
      <c r="GQ69" s="840"/>
      <c r="GR69" s="840"/>
      <c r="GS69" s="840"/>
      <c r="GT69" s="840"/>
      <c r="GU69" s="840"/>
      <c r="GV69" s="840"/>
      <c r="GW69" s="840"/>
      <c r="GX69" s="840"/>
      <c r="GY69" s="840"/>
      <c r="GZ69" s="840"/>
      <c r="HA69" s="840"/>
      <c r="HB69" s="840"/>
      <c r="HC69" s="840"/>
      <c r="HD69" s="840"/>
      <c r="HE69" s="840"/>
      <c r="HF69" s="840"/>
      <c r="HG69" s="840"/>
      <c r="HH69" s="840"/>
      <c r="HI69" s="840"/>
      <c r="HJ69" s="840"/>
      <c r="HK69" s="840"/>
      <c r="HL69" s="840"/>
      <c r="HM69" s="840"/>
      <c r="HN69" s="840"/>
      <c r="HO69" s="840"/>
      <c r="HP69" s="840"/>
      <c r="HQ69" s="840"/>
      <c r="HR69" s="840"/>
      <c r="HS69" s="840"/>
      <c r="HT69" s="840"/>
      <c r="HU69" s="840"/>
      <c r="HV69" s="840"/>
      <c r="HW69" s="840"/>
      <c r="HX69" s="840"/>
      <c r="HY69" s="840"/>
      <c r="HZ69" s="840"/>
      <c r="IA69" s="840"/>
      <c r="IB69" s="840"/>
      <c r="IC69" s="840"/>
      <c r="ID69" s="840"/>
      <c r="IE69" s="840"/>
      <c r="IF69" s="840"/>
      <c r="IG69" s="840"/>
      <c r="IH69" s="840"/>
      <c r="II69" s="840"/>
      <c r="IJ69" s="840"/>
      <c r="IK69" s="840"/>
      <c r="IL69" s="840"/>
      <c r="IM69" s="840"/>
      <c r="IN69" s="840"/>
      <c r="IO69" s="840"/>
      <c r="IP69" s="840"/>
      <c r="IQ69" s="840"/>
      <c r="IR69" s="840"/>
      <c r="IS69" s="840"/>
      <c r="IT69" s="840"/>
      <c r="IU69" s="840"/>
    </row>
    <row r="70" spans="1:255" ht="22.5" customHeight="1" x14ac:dyDescent="0.15">
      <c r="A70" s="858">
        <v>100</v>
      </c>
      <c r="B70" s="857">
        <v>7</v>
      </c>
      <c r="C70" s="856" t="s">
        <v>512</v>
      </c>
      <c r="D70" s="855" t="s">
        <v>1146</v>
      </c>
      <c r="E70" s="854">
        <v>0.71875</v>
      </c>
      <c r="F70" s="871" t="s">
        <v>744</v>
      </c>
      <c r="G70" s="852">
        <v>0.74861111111111101</v>
      </c>
      <c r="H70" s="851" t="s">
        <v>527</v>
      </c>
      <c r="I70" s="869"/>
    </row>
    <row r="71" spans="1:255" s="839" customFormat="1" ht="22.5" customHeight="1" x14ac:dyDescent="0.15">
      <c r="A71" s="867">
        <v>100</v>
      </c>
      <c r="B71" s="866">
        <v>8</v>
      </c>
      <c r="C71" s="865" t="s">
        <v>512</v>
      </c>
      <c r="D71" s="864" t="s">
        <v>1146</v>
      </c>
      <c r="E71" s="863">
        <v>0.72569444444444398</v>
      </c>
      <c r="F71" s="872" t="s">
        <v>763</v>
      </c>
      <c r="G71" s="861">
        <v>0.75555555555555498</v>
      </c>
      <c r="H71" s="860" t="s">
        <v>527</v>
      </c>
      <c r="I71" s="859"/>
      <c r="J71" s="840"/>
      <c r="K71" s="840"/>
      <c r="L71" s="840"/>
      <c r="M71" s="840"/>
      <c r="N71" s="840"/>
      <c r="O71" s="840"/>
      <c r="P71" s="840"/>
      <c r="Q71" s="840"/>
      <c r="R71" s="840"/>
      <c r="S71" s="840"/>
      <c r="T71" s="840"/>
      <c r="U71" s="840"/>
      <c r="V71" s="840"/>
      <c r="W71" s="840"/>
      <c r="X71" s="840"/>
      <c r="Y71" s="840"/>
      <c r="Z71" s="840"/>
      <c r="AA71" s="840"/>
      <c r="AB71" s="840"/>
      <c r="AC71" s="840"/>
      <c r="AD71" s="840"/>
      <c r="AE71" s="840"/>
      <c r="AF71" s="840"/>
      <c r="AG71" s="840"/>
      <c r="AH71" s="840"/>
      <c r="AI71" s="840"/>
      <c r="AJ71" s="840"/>
      <c r="AK71" s="840"/>
      <c r="AL71" s="840"/>
      <c r="AM71" s="840"/>
      <c r="AN71" s="840"/>
      <c r="AO71" s="840"/>
      <c r="AP71" s="840"/>
      <c r="AQ71" s="840"/>
      <c r="AR71" s="840"/>
      <c r="AS71" s="840"/>
      <c r="AT71" s="840"/>
      <c r="AU71" s="840"/>
      <c r="AV71" s="840"/>
      <c r="AW71" s="840"/>
      <c r="AX71" s="840"/>
      <c r="AY71" s="840"/>
      <c r="AZ71" s="840"/>
      <c r="BA71" s="840"/>
      <c r="BB71" s="840"/>
      <c r="BC71" s="840"/>
      <c r="BD71" s="840"/>
      <c r="BE71" s="840"/>
      <c r="BF71" s="840"/>
      <c r="BG71" s="840"/>
      <c r="BH71" s="840"/>
      <c r="BI71" s="840"/>
      <c r="BJ71" s="840"/>
      <c r="BK71" s="840"/>
      <c r="BL71" s="840"/>
      <c r="BM71" s="840"/>
      <c r="BN71" s="840"/>
      <c r="BO71" s="840"/>
      <c r="BP71" s="840"/>
      <c r="BQ71" s="840"/>
      <c r="BR71" s="840"/>
      <c r="BS71" s="840"/>
      <c r="BT71" s="840"/>
      <c r="BU71" s="840"/>
      <c r="BV71" s="840"/>
      <c r="BW71" s="840"/>
      <c r="BX71" s="840"/>
      <c r="BY71" s="840"/>
      <c r="BZ71" s="840"/>
      <c r="CA71" s="840"/>
      <c r="CB71" s="840"/>
      <c r="CC71" s="840"/>
      <c r="CD71" s="840"/>
      <c r="CE71" s="840"/>
      <c r="CF71" s="840"/>
      <c r="CG71" s="840"/>
      <c r="CH71" s="840"/>
      <c r="CI71" s="840"/>
      <c r="CJ71" s="840"/>
      <c r="CK71" s="840"/>
      <c r="CL71" s="840"/>
      <c r="CM71" s="840"/>
      <c r="CN71" s="840"/>
      <c r="CO71" s="840"/>
      <c r="CP71" s="840"/>
      <c r="CQ71" s="840"/>
      <c r="CR71" s="840"/>
      <c r="CS71" s="840"/>
      <c r="CT71" s="840"/>
      <c r="CU71" s="840"/>
      <c r="CV71" s="840"/>
      <c r="CW71" s="840"/>
      <c r="CX71" s="840"/>
      <c r="CY71" s="840"/>
      <c r="CZ71" s="840"/>
      <c r="DA71" s="840"/>
      <c r="DB71" s="840"/>
      <c r="DC71" s="840"/>
      <c r="DD71" s="840"/>
      <c r="DE71" s="840"/>
      <c r="DF71" s="840"/>
      <c r="DG71" s="840"/>
      <c r="DH71" s="840"/>
      <c r="DI71" s="840"/>
      <c r="DJ71" s="840"/>
      <c r="DK71" s="840"/>
      <c r="DL71" s="840"/>
      <c r="DM71" s="840"/>
      <c r="DN71" s="840"/>
      <c r="DO71" s="840"/>
      <c r="DP71" s="840"/>
      <c r="DQ71" s="840"/>
      <c r="DR71" s="840"/>
      <c r="DS71" s="840"/>
      <c r="DT71" s="840"/>
      <c r="DU71" s="840"/>
      <c r="DV71" s="840"/>
      <c r="DW71" s="840"/>
      <c r="DX71" s="840"/>
      <c r="DY71" s="840"/>
      <c r="DZ71" s="840"/>
      <c r="EA71" s="840"/>
      <c r="EB71" s="840"/>
      <c r="EC71" s="840"/>
      <c r="ED71" s="840"/>
      <c r="EE71" s="840"/>
      <c r="EF71" s="840"/>
      <c r="EG71" s="840"/>
      <c r="EH71" s="840"/>
      <c r="EI71" s="840"/>
      <c r="EJ71" s="840"/>
      <c r="EK71" s="840"/>
      <c r="EL71" s="840"/>
      <c r="EM71" s="840"/>
      <c r="EN71" s="840"/>
      <c r="EO71" s="840"/>
      <c r="EP71" s="840"/>
      <c r="EQ71" s="840"/>
      <c r="ER71" s="840"/>
      <c r="ES71" s="840"/>
      <c r="ET71" s="840"/>
      <c r="EU71" s="840"/>
      <c r="EV71" s="840"/>
      <c r="EW71" s="840"/>
      <c r="EX71" s="840"/>
      <c r="EY71" s="840"/>
      <c r="EZ71" s="840"/>
      <c r="FA71" s="840"/>
      <c r="FB71" s="840"/>
      <c r="FC71" s="840"/>
      <c r="FD71" s="840"/>
      <c r="FE71" s="840"/>
      <c r="FF71" s="840"/>
      <c r="FG71" s="840"/>
      <c r="FH71" s="840"/>
      <c r="FI71" s="840"/>
      <c r="FJ71" s="840"/>
      <c r="FK71" s="840"/>
      <c r="FL71" s="840"/>
      <c r="FM71" s="840"/>
      <c r="FN71" s="840"/>
      <c r="FO71" s="840"/>
      <c r="FP71" s="840"/>
      <c r="FQ71" s="840"/>
      <c r="FR71" s="840"/>
      <c r="FS71" s="840"/>
      <c r="FT71" s="840"/>
      <c r="FU71" s="840"/>
      <c r="FV71" s="840"/>
      <c r="FW71" s="840"/>
      <c r="FX71" s="840"/>
      <c r="FY71" s="840"/>
      <c r="FZ71" s="840"/>
      <c r="GA71" s="840"/>
      <c r="GB71" s="840"/>
      <c r="GC71" s="840"/>
      <c r="GD71" s="840"/>
      <c r="GE71" s="840"/>
      <c r="GF71" s="840"/>
      <c r="GG71" s="840"/>
      <c r="GH71" s="840"/>
      <c r="GI71" s="840"/>
      <c r="GJ71" s="840"/>
      <c r="GK71" s="840"/>
      <c r="GL71" s="840"/>
      <c r="GM71" s="840"/>
      <c r="GN71" s="840"/>
      <c r="GO71" s="840"/>
      <c r="GP71" s="840"/>
      <c r="GQ71" s="840"/>
      <c r="GR71" s="840"/>
      <c r="GS71" s="840"/>
      <c r="GT71" s="840"/>
      <c r="GU71" s="840"/>
      <c r="GV71" s="840"/>
      <c r="GW71" s="840"/>
      <c r="GX71" s="840"/>
      <c r="GY71" s="840"/>
      <c r="GZ71" s="840"/>
      <c r="HA71" s="840"/>
      <c r="HB71" s="840"/>
      <c r="HC71" s="840"/>
      <c r="HD71" s="840"/>
      <c r="HE71" s="840"/>
      <c r="HF71" s="840"/>
      <c r="HG71" s="840"/>
      <c r="HH71" s="840"/>
      <c r="HI71" s="840"/>
      <c r="HJ71" s="840"/>
      <c r="HK71" s="840"/>
      <c r="HL71" s="840"/>
      <c r="HM71" s="840"/>
      <c r="HN71" s="840"/>
      <c r="HO71" s="840"/>
      <c r="HP71" s="840"/>
      <c r="HQ71" s="840"/>
      <c r="HR71" s="840"/>
      <c r="HS71" s="840"/>
      <c r="HT71" s="840"/>
      <c r="HU71" s="840"/>
      <c r="HV71" s="840"/>
      <c r="HW71" s="840"/>
      <c r="HX71" s="840"/>
      <c r="HY71" s="840"/>
      <c r="HZ71" s="840"/>
      <c r="IA71" s="840"/>
      <c r="IB71" s="840"/>
      <c r="IC71" s="840"/>
      <c r="ID71" s="840"/>
      <c r="IE71" s="840"/>
      <c r="IF71" s="840"/>
      <c r="IG71" s="840"/>
      <c r="IH71" s="840"/>
      <c r="II71" s="840"/>
      <c r="IJ71" s="840"/>
      <c r="IK71" s="840"/>
      <c r="IL71" s="840"/>
      <c r="IM71" s="840"/>
      <c r="IN71" s="840"/>
      <c r="IO71" s="840"/>
      <c r="IP71" s="840"/>
      <c r="IQ71" s="840"/>
      <c r="IR71" s="840"/>
      <c r="IS71" s="840"/>
      <c r="IT71" s="840"/>
      <c r="IU71" s="840"/>
    </row>
    <row r="72" spans="1:255" ht="22.5" customHeight="1" x14ac:dyDescent="0.15">
      <c r="A72" s="858">
        <v>100</v>
      </c>
      <c r="B72" s="857">
        <v>9</v>
      </c>
      <c r="C72" s="856" t="s">
        <v>512</v>
      </c>
      <c r="D72" s="855" t="s">
        <v>1146</v>
      </c>
      <c r="E72" s="854">
        <v>0.73263888888888895</v>
      </c>
      <c r="F72" s="871" t="s">
        <v>1082</v>
      </c>
      <c r="G72" s="852">
        <v>0.76249999999999996</v>
      </c>
      <c r="H72" s="851" t="s">
        <v>527</v>
      </c>
      <c r="I72" s="869"/>
    </row>
    <row r="73" spans="1:255" ht="22.5" customHeight="1" x14ac:dyDescent="0.15">
      <c r="A73" s="858">
        <v>100</v>
      </c>
      <c r="B73" s="857">
        <v>1</v>
      </c>
      <c r="C73" s="856" t="s">
        <v>512</v>
      </c>
      <c r="D73" s="855" t="s">
        <v>1146</v>
      </c>
      <c r="E73" s="854">
        <v>0.74652777777777779</v>
      </c>
      <c r="F73" s="871" t="s">
        <v>1419</v>
      </c>
      <c r="G73" s="852">
        <v>0.77638888888888891</v>
      </c>
      <c r="H73" s="851" t="s">
        <v>527</v>
      </c>
      <c r="I73" s="869"/>
    </row>
    <row r="74" spans="1:255" s="839" customFormat="1" ht="22.5" customHeight="1" x14ac:dyDescent="0.15">
      <c r="A74" s="867">
        <v>100</v>
      </c>
      <c r="B74" s="866">
        <v>2</v>
      </c>
      <c r="C74" s="865" t="s">
        <v>512</v>
      </c>
      <c r="D74" s="864" t="s">
        <v>1146</v>
      </c>
      <c r="E74" s="863">
        <v>0.75347222222222221</v>
      </c>
      <c r="F74" s="862">
        <v>0.76388888888888884</v>
      </c>
      <c r="G74" s="861">
        <v>0.78333333333333333</v>
      </c>
      <c r="H74" s="860" t="s">
        <v>527</v>
      </c>
      <c r="I74" s="859"/>
      <c r="J74" s="840"/>
      <c r="K74" s="840"/>
      <c r="L74" s="840"/>
      <c r="M74" s="840"/>
      <c r="N74" s="840"/>
      <c r="O74" s="840"/>
      <c r="P74" s="840"/>
      <c r="Q74" s="840"/>
      <c r="R74" s="840"/>
      <c r="S74" s="840"/>
      <c r="T74" s="840"/>
      <c r="U74" s="840"/>
      <c r="V74" s="840"/>
      <c r="W74" s="840"/>
      <c r="X74" s="840"/>
      <c r="Y74" s="840"/>
      <c r="Z74" s="840"/>
      <c r="AA74" s="840"/>
      <c r="AB74" s="840"/>
      <c r="AC74" s="840"/>
      <c r="AD74" s="840"/>
      <c r="AE74" s="840"/>
      <c r="AF74" s="840"/>
      <c r="AG74" s="840"/>
      <c r="AH74" s="840"/>
      <c r="AI74" s="840"/>
      <c r="AJ74" s="840"/>
      <c r="AK74" s="840"/>
      <c r="AL74" s="840"/>
      <c r="AM74" s="840"/>
      <c r="AN74" s="840"/>
      <c r="AO74" s="840"/>
      <c r="AP74" s="840"/>
      <c r="AQ74" s="840"/>
      <c r="AR74" s="840"/>
      <c r="AS74" s="840"/>
      <c r="AT74" s="840"/>
      <c r="AU74" s="840"/>
      <c r="AV74" s="840"/>
      <c r="AW74" s="840"/>
      <c r="AX74" s="840"/>
      <c r="AY74" s="840"/>
      <c r="AZ74" s="840"/>
      <c r="BA74" s="840"/>
      <c r="BB74" s="840"/>
      <c r="BC74" s="840"/>
      <c r="BD74" s="840"/>
      <c r="BE74" s="840"/>
      <c r="BF74" s="840"/>
      <c r="BG74" s="840"/>
      <c r="BH74" s="840"/>
      <c r="BI74" s="840"/>
      <c r="BJ74" s="840"/>
      <c r="BK74" s="840"/>
      <c r="BL74" s="840"/>
      <c r="BM74" s="840"/>
      <c r="BN74" s="840"/>
      <c r="BO74" s="840"/>
      <c r="BP74" s="840"/>
      <c r="BQ74" s="840"/>
      <c r="BR74" s="840"/>
      <c r="BS74" s="840"/>
      <c r="BT74" s="840"/>
      <c r="BU74" s="840"/>
      <c r="BV74" s="840"/>
      <c r="BW74" s="840"/>
      <c r="BX74" s="840"/>
      <c r="BY74" s="840"/>
      <c r="BZ74" s="840"/>
      <c r="CA74" s="840"/>
      <c r="CB74" s="840"/>
      <c r="CC74" s="840"/>
      <c r="CD74" s="840"/>
      <c r="CE74" s="840"/>
      <c r="CF74" s="840"/>
      <c r="CG74" s="840"/>
      <c r="CH74" s="840"/>
      <c r="CI74" s="840"/>
      <c r="CJ74" s="840"/>
      <c r="CK74" s="840"/>
      <c r="CL74" s="840"/>
      <c r="CM74" s="840"/>
      <c r="CN74" s="840"/>
      <c r="CO74" s="840"/>
      <c r="CP74" s="840"/>
      <c r="CQ74" s="840"/>
      <c r="CR74" s="840"/>
      <c r="CS74" s="840"/>
      <c r="CT74" s="840"/>
      <c r="CU74" s="840"/>
      <c r="CV74" s="840"/>
      <c r="CW74" s="840"/>
      <c r="CX74" s="840"/>
      <c r="CY74" s="840"/>
      <c r="CZ74" s="840"/>
      <c r="DA74" s="840"/>
      <c r="DB74" s="840"/>
      <c r="DC74" s="840"/>
      <c r="DD74" s="840"/>
      <c r="DE74" s="840"/>
      <c r="DF74" s="840"/>
      <c r="DG74" s="840"/>
      <c r="DH74" s="840"/>
      <c r="DI74" s="840"/>
      <c r="DJ74" s="840"/>
      <c r="DK74" s="840"/>
      <c r="DL74" s="840"/>
      <c r="DM74" s="840"/>
      <c r="DN74" s="840"/>
      <c r="DO74" s="840"/>
      <c r="DP74" s="840"/>
      <c r="DQ74" s="840"/>
      <c r="DR74" s="840"/>
      <c r="DS74" s="840"/>
      <c r="DT74" s="840"/>
      <c r="DU74" s="840"/>
      <c r="DV74" s="840"/>
      <c r="DW74" s="840"/>
      <c r="DX74" s="840"/>
      <c r="DY74" s="840"/>
      <c r="DZ74" s="840"/>
      <c r="EA74" s="840"/>
      <c r="EB74" s="840"/>
      <c r="EC74" s="840"/>
      <c r="ED74" s="840"/>
      <c r="EE74" s="840"/>
      <c r="EF74" s="840"/>
      <c r="EG74" s="840"/>
      <c r="EH74" s="840"/>
      <c r="EI74" s="840"/>
      <c r="EJ74" s="840"/>
      <c r="EK74" s="840"/>
      <c r="EL74" s="840"/>
      <c r="EM74" s="840"/>
      <c r="EN74" s="840"/>
      <c r="EO74" s="840"/>
      <c r="EP74" s="840"/>
      <c r="EQ74" s="840"/>
      <c r="ER74" s="840"/>
      <c r="ES74" s="840"/>
      <c r="ET74" s="840"/>
      <c r="EU74" s="840"/>
      <c r="EV74" s="840"/>
      <c r="EW74" s="840"/>
      <c r="EX74" s="840"/>
      <c r="EY74" s="840"/>
      <c r="EZ74" s="840"/>
      <c r="FA74" s="840"/>
      <c r="FB74" s="840"/>
      <c r="FC74" s="840"/>
      <c r="FD74" s="840"/>
      <c r="FE74" s="840"/>
      <c r="FF74" s="840"/>
      <c r="FG74" s="840"/>
      <c r="FH74" s="840"/>
      <c r="FI74" s="840"/>
      <c r="FJ74" s="840"/>
      <c r="FK74" s="840"/>
      <c r="FL74" s="840"/>
      <c r="FM74" s="840"/>
      <c r="FN74" s="840"/>
      <c r="FO74" s="840"/>
      <c r="FP74" s="840"/>
      <c r="FQ74" s="840"/>
      <c r="FR74" s="840"/>
      <c r="FS74" s="840"/>
      <c r="FT74" s="840"/>
      <c r="FU74" s="840"/>
      <c r="FV74" s="840"/>
      <c r="FW74" s="840"/>
      <c r="FX74" s="840"/>
      <c r="FY74" s="840"/>
      <c r="FZ74" s="840"/>
      <c r="GA74" s="840"/>
      <c r="GB74" s="840"/>
      <c r="GC74" s="840"/>
      <c r="GD74" s="840"/>
      <c r="GE74" s="840"/>
      <c r="GF74" s="840"/>
      <c r="GG74" s="840"/>
      <c r="GH74" s="840"/>
      <c r="GI74" s="840"/>
      <c r="GJ74" s="840"/>
      <c r="GK74" s="840"/>
      <c r="GL74" s="840"/>
      <c r="GM74" s="840"/>
      <c r="GN74" s="840"/>
      <c r="GO74" s="840"/>
      <c r="GP74" s="840"/>
      <c r="GQ74" s="840"/>
      <c r="GR74" s="840"/>
      <c r="GS74" s="840"/>
      <c r="GT74" s="840"/>
      <c r="GU74" s="840"/>
      <c r="GV74" s="840"/>
      <c r="GW74" s="840"/>
      <c r="GX74" s="840"/>
      <c r="GY74" s="840"/>
      <c r="GZ74" s="840"/>
      <c r="HA74" s="840"/>
      <c r="HB74" s="840"/>
      <c r="HC74" s="840"/>
      <c r="HD74" s="840"/>
      <c r="HE74" s="840"/>
      <c r="HF74" s="840"/>
      <c r="HG74" s="840"/>
      <c r="HH74" s="840"/>
      <c r="HI74" s="840"/>
      <c r="HJ74" s="840"/>
      <c r="HK74" s="840"/>
      <c r="HL74" s="840"/>
      <c r="HM74" s="840"/>
      <c r="HN74" s="840"/>
      <c r="HO74" s="840"/>
      <c r="HP74" s="840"/>
      <c r="HQ74" s="840"/>
      <c r="HR74" s="840"/>
      <c r="HS74" s="840"/>
      <c r="HT74" s="840"/>
      <c r="HU74" s="840"/>
      <c r="HV74" s="840"/>
      <c r="HW74" s="840"/>
      <c r="HX74" s="840"/>
      <c r="HY74" s="840"/>
      <c r="HZ74" s="840"/>
      <c r="IA74" s="840"/>
      <c r="IB74" s="840"/>
      <c r="IC74" s="840"/>
      <c r="ID74" s="840"/>
      <c r="IE74" s="840"/>
      <c r="IF74" s="840"/>
      <c r="IG74" s="840"/>
      <c r="IH74" s="840"/>
      <c r="II74" s="840"/>
      <c r="IJ74" s="840"/>
      <c r="IK74" s="840"/>
      <c r="IL74" s="840"/>
      <c r="IM74" s="840"/>
      <c r="IN74" s="840"/>
      <c r="IO74" s="840"/>
      <c r="IP74" s="840"/>
      <c r="IQ74" s="840"/>
      <c r="IR74" s="840"/>
      <c r="IS74" s="840"/>
      <c r="IT74" s="840"/>
      <c r="IU74" s="840"/>
    </row>
    <row r="75" spans="1:255" ht="22.5" customHeight="1" x14ac:dyDescent="0.15">
      <c r="A75" s="858">
        <v>100</v>
      </c>
      <c r="B75" s="857">
        <v>3</v>
      </c>
      <c r="C75" s="856" t="s">
        <v>512</v>
      </c>
      <c r="D75" s="855" t="s">
        <v>1146</v>
      </c>
      <c r="E75" s="854">
        <v>0.76041666666666696</v>
      </c>
      <c r="F75" s="871" t="s">
        <v>1418</v>
      </c>
      <c r="G75" s="852">
        <v>0.79027777777777797</v>
      </c>
      <c r="H75" s="851" t="s">
        <v>527</v>
      </c>
      <c r="I75" s="868"/>
    </row>
    <row r="76" spans="1:255" s="839" customFormat="1" ht="22.5" customHeight="1" x14ac:dyDescent="0.15">
      <c r="A76" s="867">
        <v>100</v>
      </c>
      <c r="B76" s="866">
        <v>4</v>
      </c>
      <c r="C76" s="865" t="s">
        <v>512</v>
      </c>
      <c r="D76" s="864" t="s">
        <v>1146</v>
      </c>
      <c r="E76" s="863">
        <v>0.76736111111111105</v>
      </c>
      <c r="F76" s="862">
        <v>0.77777777777777779</v>
      </c>
      <c r="G76" s="861">
        <v>0.79722222222222205</v>
      </c>
      <c r="H76" s="860" t="s">
        <v>527</v>
      </c>
      <c r="I76" s="859"/>
      <c r="J76" s="840"/>
      <c r="K76" s="840"/>
      <c r="L76" s="840"/>
      <c r="M76" s="840"/>
      <c r="N76" s="840"/>
      <c r="O76" s="840"/>
      <c r="P76" s="840"/>
      <c r="Q76" s="840"/>
      <c r="R76" s="840"/>
      <c r="S76" s="840"/>
      <c r="T76" s="840"/>
      <c r="U76" s="840"/>
      <c r="V76" s="840"/>
      <c r="W76" s="840"/>
      <c r="X76" s="840"/>
      <c r="Y76" s="840"/>
      <c r="Z76" s="840"/>
      <c r="AA76" s="840"/>
      <c r="AB76" s="840"/>
      <c r="AC76" s="840"/>
      <c r="AD76" s="840"/>
      <c r="AE76" s="840"/>
      <c r="AF76" s="840"/>
      <c r="AG76" s="840"/>
      <c r="AH76" s="840"/>
      <c r="AI76" s="840"/>
      <c r="AJ76" s="840"/>
      <c r="AK76" s="840"/>
      <c r="AL76" s="840"/>
      <c r="AM76" s="840"/>
      <c r="AN76" s="840"/>
      <c r="AO76" s="840"/>
      <c r="AP76" s="840"/>
      <c r="AQ76" s="840"/>
      <c r="AR76" s="840"/>
      <c r="AS76" s="840"/>
      <c r="AT76" s="840"/>
      <c r="AU76" s="840"/>
      <c r="AV76" s="840"/>
      <c r="AW76" s="840"/>
      <c r="AX76" s="840"/>
      <c r="AY76" s="840"/>
      <c r="AZ76" s="840"/>
      <c r="BA76" s="840"/>
      <c r="BB76" s="840"/>
      <c r="BC76" s="840"/>
      <c r="BD76" s="840"/>
      <c r="BE76" s="840"/>
      <c r="BF76" s="840"/>
      <c r="BG76" s="840"/>
      <c r="BH76" s="840"/>
      <c r="BI76" s="840"/>
      <c r="BJ76" s="840"/>
      <c r="BK76" s="840"/>
      <c r="BL76" s="840"/>
      <c r="BM76" s="840"/>
      <c r="BN76" s="840"/>
      <c r="BO76" s="840"/>
      <c r="BP76" s="840"/>
      <c r="BQ76" s="840"/>
      <c r="BR76" s="840"/>
      <c r="BS76" s="840"/>
      <c r="BT76" s="840"/>
      <c r="BU76" s="840"/>
      <c r="BV76" s="840"/>
      <c r="BW76" s="840"/>
      <c r="BX76" s="840"/>
      <c r="BY76" s="840"/>
      <c r="BZ76" s="840"/>
      <c r="CA76" s="840"/>
      <c r="CB76" s="840"/>
      <c r="CC76" s="840"/>
      <c r="CD76" s="840"/>
      <c r="CE76" s="840"/>
      <c r="CF76" s="840"/>
      <c r="CG76" s="840"/>
      <c r="CH76" s="840"/>
      <c r="CI76" s="840"/>
      <c r="CJ76" s="840"/>
      <c r="CK76" s="840"/>
      <c r="CL76" s="840"/>
      <c r="CM76" s="840"/>
      <c r="CN76" s="840"/>
      <c r="CO76" s="840"/>
      <c r="CP76" s="840"/>
      <c r="CQ76" s="840"/>
      <c r="CR76" s="840"/>
      <c r="CS76" s="840"/>
      <c r="CT76" s="840"/>
      <c r="CU76" s="840"/>
      <c r="CV76" s="840"/>
      <c r="CW76" s="840"/>
      <c r="CX76" s="840"/>
      <c r="CY76" s="840"/>
      <c r="CZ76" s="840"/>
      <c r="DA76" s="840"/>
      <c r="DB76" s="840"/>
      <c r="DC76" s="840"/>
      <c r="DD76" s="840"/>
      <c r="DE76" s="840"/>
      <c r="DF76" s="840"/>
      <c r="DG76" s="840"/>
      <c r="DH76" s="840"/>
      <c r="DI76" s="840"/>
      <c r="DJ76" s="840"/>
      <c r="DK76" s="840"/>
      <c r="DL76" s="840"/>
      <c r="DM76" s="840"/>
      <c r="DN76" s="840"/>
      <c r="DO76" s="840"/>
      <c r="DP76" s="840"/>
      <c r="DQ76" s="840"/>
      <c r="DR76" s="840"/>
      <c r="DS76" s="840"/>
      <c r="DT76" s="840"/>
      <c r="DU76" s="840"/>
      <c r="DV76" s="840"/>
      <c r="DW76" s="840"/>
      <c r="DX76" s="840"/>
      <c r="DY76" s="840"/>
      <c r="DZ76" s="840"/>
      <c r="EA76" s="840"/>
      <c r="EB76" s="840"/>
      <c r="EC76" s="840"/>
      <c r="ED76" s="840"/>
      <c r="EE76" s="840"/>
      <c r="EF76" s="840"/>
      <c r="EG76" s="840"/>
      <c r="EH76" s="840"/>
      <c r="EI76" s="840"/>
      <c r="EJ76" s="840"/>
      <c r="EK76" s="840"/>
      <c r="EL76" s="840"/>
      <c r="EM76" s="840"/>
      <c r="EN76" s="840"/>
      <c r="EO76" s="840"/>
      <c r="EP76" s="840"/>
      <c r="EQ76" s="840"/>
      <c r="ER76" s="840"/>
      <c r="ES76" s="840"/>
      <c r="ET76" s="840"/>
      <c r="EU76" s="840"/>
      <c r="EV76" s="840"/>
      <c r="EW76" s="840"/>
      <c r="EX76" s="840"/>
      <c r="EY76" s="840"/>
      <c r="EZ76" s="840"/>
      <c r="FA76" s="840"/>
      <c r="FB76" s="840"/>
      <c r="FC76" s="840"/>
      <c r="FD76" s="840"/>
      <c r="FE76" s="840"/>
      <c r="FF76" s="840"/>
      <c r="FG76" s="840"/>
      <c r="FH76" s="840"/>
      <c r="FI76" s="840"/>
      <c r="FJ76" s="840"/>
      <c r="FK76" s="840"/>
      <c r="FL76" s="840"/>
      <c r="FM76" s="840"/>
      <c r="FN76" s="840"/>
      <c r="FO76" s="840"/>
      <c r="FP76" s="840"/>
      <c r="FQ76" s="840"/>
      <c r="FR76" s="840"/>
      <c r="FS76" s="840"/>
      <c r="FT76" s="840"/>
      <c r="FU76" s="840"/>
      <c r="FV76" s="840"/>
      <c r="FW76" s="840"/>
      <c r="FX76" s="840"/>
      <c r="FY76" s="840"/>
      <c r="FZ76" s="840"/>
      <c r="GA76" s="840"/>
      <c r="GB76" s="840"/>
      <c r="GC76" s="840"/>
      <c r="GD76" s="840"/>
      <c r="GE76" s="840"/>
      <c r="GF76" s="840"/>
      <c r="GG76" s="840"/>
      <c r="GH76" s="840"/>
      <c r="GI76" s="840"/>
      <c r="GJ76" s="840"/>
      <c r="GK76" s="840"/>
      <c r="GL76" s="840"/>
      <c r="GM76" s="840"/>
      <c r="GN76" s="840"/>
      <c r="GO76" s="840"/>
      <c r="GP76" s="840"/>
      <c r="GQ76" s="840"/>
      <c r="GR76" s="840"/>
      <c r="GS76" s="840"/>
      <c r="GT76" s="840"/>
      <c r="GU76" s="840"/>
      <c r="GV76" s="840"/>
      <c r="GW76" s="840"/>
      <c r="GX76" s="840"/>
      <c r="GY76" s="840"/>
      <c r="GZ76" s="840"/>
      <c r="HA76" s="840"/>
      <c r="HB76" s="840"/>
      <c r="HC76" s="840"/>
      <c r="HD76" s="840"/>
      <c r="HE76" s="840"/>
      <c r="HF76" s="840"/>
      <c r="HG76" s="840"/>
      <c r="HH76" s="840"/>
      <c r="HI76" s="840"/>
      <c r="HJ76" s="840"/>
      <c r="HK76" s="840"/>
      <c r="HL76" s="840"/>
      <c r="HM76" s="840"/>
      <c r="HN76" s="840"/>
      <c r="HO76" s="840"/>
      <c r="HP76" s="840"/>
      <c r="HQ76" s="840"/>
      <c r="HR76" s="840"/>
      <c r="HS76" s="840"/>
      <c r="HT76" s="840"/>
      <c r="HU76" s="840"/>
      <c r="HV76" s="840"/>
      <c r="HW76" s="840"/>
      <c r="HX76" s="840"/>
      <c r="HY76" s="840"/>
      <c r="HZ76" s="840"/>
      <c r="IA76" s="840"/>
      <c r="IB76" s="840"/>
      <c r="IC76" s="840"/>
      <c r="ID76" s="840"/>
      <c r="IE76" s="840"/>
      <c r="IF76" s="840"/>
      <c r="IG76" s="840"/>
      <c r="IH76" s="840"/>
      <c r="II76" s="840"/>
      <c r="IJ76" s="840"/>
      <c r="IK76" s="840"/>
      <c r="IL76" s="840"/>
      <c r="IM76" s="840"/>
      <c r="IN76" s="840"/>
      <c r="IO76" s="840"/>
      <c r="IP76" s="840"/>
      <c r="IQ76" s="840"/>
      <c r="IR76" s="840"/>
      <c r="IS76" s="840"/>
      <c r="IT76" s="840"/>
      <c r="IU76" s="840"/>
    </row>
    <row r="77" spans="1:255" ht="22.5" customHeight="1" x14ac:dyDescent="0.15">
      <c r="A77" s="858">
        <v>100</v>
      </c>
      <c r="B77" s="857">
        <v>5</v>
      </c>
      <c r="C77" s="856" t="s">
        <v>512</v>
      </c>
      <c r="D77" s="855" t="s">
        <v>1146</v>
      </c>
      <c r="E77" s="854">
        <v>0.77430555555555503</v>
      </c>
      <c r="F77" s="871" t="s">
        <v>1417</v>
      </c>
      <c r="G77" s="852">
        <v>0.80416666666666703</v>
      </c>
      <c r="H77" s="851" t="s">
        <v>527</v>
      </c>
      <c r="I77" s="850"/>
    </row>
    <row r="78" spans="1:255" s="839" customFormat="1" ht="22.5" customHeight="1" x14ac:dyDescent="0.15">
      <c r="A78" s="867">
        <v>100</v>
      </c>
      <c r="B78" s="866">
        <v>6</v>
      </c>
      <c r="C78" s="865" t="s">
        <v>512</v>
      </c>
      <c r="D78" s="864" t="s">
        <v>1146</v>
      </c>
      <c r="E78" s="863">
        <v>0.78125</v>
      </c>
      <c r="F78" s="862">
        <v>0.79166666666666663</v>
      </c>
      <c r="G78" s="861">
        <v>0.81111111111111101</v>
      </c>
      <c r="H78" s="860" t="s">
        <v>527</v>
      </c>
      <c r="I78" s="859"/>
      <c r="J78" s="840"/>
      <c r="K78" s="840"/>
      <c r="L78" s="840"/>
      <c r="M78" s="840"/>
      <c r="N78" s="840"/>
      <c r="O78" s="840"/>
      <c r="P78" s="840"/>
      <c r="Q78" s="840"/>
      <c r="R78" s="840"/>
      <c r="S78" s="840"/>
      <c r="T78" s="840"/>
      <c r="U78" s="840"/>
      <c r="V78" s="840"/>
      <c r="W78" s="840"/>
      <c r="X78" s="840"/>
      <c r="Y78" s="840"/>
      <c r="Z78" s="840"/>
      <c r="AA78" s="840"/>
      <c r="AB78" s="840"/>
      <c r="AC78" s="840"/>
      <c r="AD78" s="840"/>
      <c r="AE78" s="840"/>
      <c r="AF78" s="840"/>
      <c r="AG78" s="840"/>
      <c r="AH78" s="840"/>
      <c r="AI78" s="840"/>
      <c r="AJ78" s="840"/>
      <c r="AK78" s="840"/>
      <c r="AL78" s="840"/>
      <c r="AM78" s="840"/>
      <c r="AN78" s="840"/>
      <c r="AO78" s="840"/>
      <c r="AP78" s="840"/>
      <c r="AQ78" s="840"/>
      <c r="AR78" s="840"/>
      <c r="AS78" s="840"/>
      <c r="AT78" s="840"/>
      <c r="AU78" s="840"/>
      <c r="AV78" s="840"/>
      <c r="AW78" s="840"/>
      <c r="AX78" s="840"/>
      <c r="AY78" s="840"/>
      <c r="AZ78" s="840"/>
      <c r="BA78" s="840"/>
      <c r="BB78" s="840"/>
      <c r="BC78" s="840"/>
      <c r="BD78" s="840"/>
      <c r="BE78" s="840"/>
      <c r="BF78" s="840"/>
      <c r="BG78" s="840"/>
      <c r="BH78" s="840"/>
      <c r="BI78" s="840"/>
      <c r="BJ78" s="840"/>
      <c r="BK78" s="840"/>
      <c r="BL78" s="840"/>
      <c r="BM78" s="840"/>
      <c r="BN78" s="840"/>
      <c r="BO78" s="840"/>
      <c r="BP78" s="840"/>
      <c r="BQ78" s="840"/>
      <c r="BR78" s="840"/>
      <c r="BS78" s="840"/>
      <c r="BT78" s="840"/>
      <c r="BU78" s="840"/>
      <c r="BV78" s="840"/>
      <c r="BW78" s="840"/>
      <c r="BX78" s="840"/>
      <c r="BY78" s="840"/>
      <c r="BZ78" s="840"/>
      <c r="CA78" s="840"/>
      <c r="CB78" s="840"/>
      <c r="CC78" s="840"/>
      <c r="CD78" s="840"/>
      <c r="CE78" s="840"/>
      <c r="CF78" s="840"/>
      <c r="CG78" s="840"/>
      <c r="CH78" s="840"/>
      <c r="CI78" s="840"/>
      <c r="CJ78" s="840"/>
      <c r="CK78" s="840"/>
      <c r="CL78" s="840"/>
      <c r="CM78" s="840"/>
      <c r="CN78" s="840"/>
      <c r="CO78" s="840"/>
      <c r="CP78" s="840"/>
      <c r="CQ78" s="840"/>
      <c r="CR78" s="840"/>
      <c r="CS78" s="840"/>
      <c r="CT78" s="840"/>
      <c r="CU78" s="840"/>
      <c r="CV78" s="840"/>
      <c r="CW78" s="840"/>
      <c r="CX78" s="840"/>
      <c r="CY78" s="840"/>
      <c r="CZ78" s="840"/>
      <c r="DA78" s="840"/>
      <c r="DB78" s="840"/>
      <c r="DC78" s="840"/>
      <c r="DD78" s="840"/>
      <c r="DE78" s="840"/>
      <c r="DF78" s="840"/>
      <c r="DG78" s="840"/>
      <c r="DH78" s="840"/>
      <c r="DI78" s="840"/>
      <c r="DJ78" s="840"/>
      <c r="DK78" s="840"/>
      <c r="DL78" s="840"/>
      <c r="DM78" s="840"/>
      <c r="DN78" s="840"/>
      <c r="DO78" s="840"/>
      <c r="DP78" s="840"/>
      <c r="DQ78" s="840"/>
      <c r="DR78" s="840"/>
      <c r="DS78" s="840"/>
      <c r="DT78" s="840"/>
      <c r="DU78" s="840"/>
      <c r="DV78" s="840"/>
      <c r="DW78" s="840"/>
      <c r="DX78" s="840"/>
      <c r="DY78" s="840"/>
      <c r="DZ78" s="840"/>
      <c r="EA78" s="840"/>
      <c r="EB78" s="840"/>
      <c r="EC78" s="840"/>
      <c r="ED78" s="840"/>
      <c r="EE78" s="840"/>
      <c r="EF78" s="840"/>
      <c r="EG78" s="840"/>
      <c r="EH78" s="840"/>
      <c r="EI78" s="840"/>
      <c r="EJ78" s="840"/>
      <c r="EK78" s="840"/>
      <c r="EL78" s="840"/>
      <c r="EM78" s="840"/>
      <c r="EN78" s="840"/>
      <c r="EO78" s="840"/>
      <c r="EP78" s="840"/>
      <c r="EQ78" s="840"/>
      <c r="ER78" s="840"/>
      <c r="ES78" s="840"/>
      <c r="ET78" s="840"/>
      <c r="EU78" s="840"/>
      <c r="EV78" s="840"/>
      <c r="EW78" s="840"/>
      <c r="EX78" s="840"/>
      <c r="EY78" s="840"/>
      <c r="EZ78" s="840"/>
      <c r="FA78" s="840"/>
      <c r="FB78" s="840"/>
      <c r="FC78" s="840"/>
      <c r="FD78" s="840"/>
      <c r="FE78" s="840"/>
      <c r="FF78" s="840"/>
      <c r="FG78" s="840"/>
      <c r="FH78" s="840"/>
      <c r="FI78" s="840"/>
      <c r="FJ78" s="840"/>
      <c r="FK78" s="840"/>
      <c r="FL78" s="840"/>
      <c r="FM78" s="840"/>
      <c r="FN78" s="840"/>
      <c r="FO78" s="840"/>
      <c r="FP78" s="840"/>
      <c r="FQ78" s="840"/>
      <c r="FR78" s="840"/>
      <c r="FS78" s="840"/>
      <c r="FT78" s="840"/>
      <c r="FU78" s="840"/>
      <c r="FV78" s="840"/>
      <c r="FW78" s="840"/>
      <c r="FX78" s="840"/>
      <c r="FY78" s="840"/>
      <c r="FZ78" s="840"/>
      <c r="GA78" s="840"/>
      <c r="GB78" s="840"/>
      <c r="GC78" s="840"/>
      <c r="GD78" s="840"/>
      <c r="GE78" s="840"/>
      <c r="GF78" s="840"/>
      <c r="GG78" s="840"/>
      <c r="GH78" s="840"/>
      <c r="GI78" s="840"/>
      <c r="GJ78" s="840"/>
      <c r="GK78" s="840"/>
      <c r="GL78" s="840"/>
      <c r="GM78" s="840"/>
      <c r="GN78" s="840"/>
      <c r="GO78" s="840"/>
      <c r="GP78" s="840"/>
      <c r="GQ78" s="840"/>
      <c r="GR78" s="840"/>
      <c r="GS78" s="840"/>
      <c r="GT78" s="840"/>
      <c r="GU78" s="840"/>
      <c r="GV78" s="840"/>
      <c r="GW78" s="840"/>
      <c r="GX78" s="840"/>
      <c r="GY78" s="840"/>
      <c r="GZ78" s="840"/>
      <c r="HA78" s="840"/>
      <c r="HB78" s="840"/>
      <c r="HC78" s="840"/>
      <c r="HD78" s="840"/>
      <c r="HE78" s="840"/>
      <c r="HF78" s="840"/>
      <c r="HG78" s="840"/>
      <c r="HH78" s="840"/>
      <c r="HI78" s="840"/>
      <c r="HJ78" s="840"/>
      <c r="HK78" s="840"/>
      <c r="HL78" s="840"/>
      <c r="HM78" s="840"/>
      <c r="HN78" s="840"/>
      <c r="HO78" s="840"/>
      <c r="HP78" s="840"/>
      <c r="HQ78" s="840"/>
      <c r="HR78" s="840"/>
      <c r="HS78" s="840"/>
      <c r="HT78" s="840"/>
      <c r="HU78" s="840"/>
      <c r="HV78" s="840"/>
      <c r="HW78" s="840"/>
      <c r="HX78" s="840"/>
      <c r="HY78" s="840"/>
      <c r="HZ78" s="840"/>
      <c r="IA78" s="840"/>
      <c r="IB78" s="840"/>
      <c r="IC78" s="840"/>
      <c r="ID78" s="840"/>
      <c r="IE78" s="840"/>
      <c r="IF78" s="840"/>
      <c r="IG78" s="840"/>
      <c r="IH78" s="840"/>
      <c r="II78" s="840"/>
      <c r="IJ78" s="840"/>
      <c r="IK78" s="840"/>
      <c r="IL78" s="840"/>
      <c r="IM78" s="840"/>
      <c r="IN78" s="840"/>
      <c r="IO78" s="840"/>
      <c r="IP78" s="840"/>
      <c r="IQ78" s="840"/>
      <c r="IR78" s="840"/>
      <c r="IS78" s="840"/>
      <c r="IT78" s="840"/>
      <c r="IU78" s="840"/>
    </row>
    <row r="79" spans="1:255" ht="22.5" customHeight="1" x14ac:dyDescent="0.15">
      <c r="A79" s="858">
        <v>100</v>
      </c>
      <c r="B79" s="857">
        <v>7</v>
      </c>
      <c r="C79" s="856" t="s">
        <v>512</v>
      </c>
      <c r="D79" s="855" t="s">
        <v>1146</v>
      </c>
      <c r="E79" s="854">
        <v>0.78819444444444398</v>
      </c>
      <c r="F79" s="871" t="s">
        <v>1416</v>
      </c>
      <c r="G79" s="852">
        <v>0.81805555555555498</v>
      </c>
      <c r="H79" s="851" t="s">
        <v>527</v>
      </c>
      <c r="I79" s="850"/>
    </row>
    <row r="80" spans="1:255" s="839" customFormat="1" ht="22.5" customHeight="1" x14ac:dyDescent="0.15">
      <c r="A80" s="867">
        <v>100</v>
      </c>
      <c r="B80" s="866">
        <v>8</v>
      </c>
      <c r="C80" s="865" t="s">
        <v>512</v>
      </c>
      <c r="D80" s="864" t="s">
        <v>1146</v>
      </c>
      <c r="E80" s="863">
        <v>0.79513888888888895</v>
      </c>
      <c r="F80" s="862">
        <v>0.80555555555555547</v>
      </c>
      <c r="G80" s="861">
        <v>0.82499999999999996</v>
      </c>
      <c r="H80" s="860" t="s">
        <v>527</v>
      </c>
      <c r="I80" s="859"/>
      <c r="J80" s="840"/>
      <c r="K80" s="840"/>
      <c r="L80" s="840"/>
      <c r="M80" s="840"/>
      <c r="N80" s="840"/>
      <c r="O80" s="840"/>
      <c r="P80" s="840"/>
      <c r="Q80" s="840"/>
      <c r="R80" s="840"/>
      <c r="S80" s="840"/>
      <c r="T80" s="840"/>
      <c r="U80" s="840"/>
      <c r="V80" s="840"/>
      <c r="W80" s="840"/>
      <c r="X80" s="840"/>
      <c r="Y80" s="840"/>
      <c r="Z80" s="840"/>
      <c r="AA80" s="840"/>
      <c r="AB80" s="840"/>
      <c r="AC80" s="840"/>
      <c r="AD80" s="840"/>
      <c r="AE80" s="840"/>
      <c r="AF80" s="840"/>
      <c r="AG80" s="840"/>
      <c r="AH80" s="840"/>
      <c r="AI80" s="840"/>
      <c r="AJ80" s="840"/>
      <c r="AK80" s="840"/>
      <c r="AL80" s="840"/>
      <c r="AM80" s="840"/>
      <c r="AN80" s="840"/>
      <c r="AO80" s="840"/>
      <c r="AP80" s="840"/>
      <c r="AQ80" s="840"/>
      <c r="AR80" s="840"/>
      <c r="AS80" s="840"/>
      <c r="AT80" s="840"/>
      <c r="AU80" s="840"/>
      <c r="AV80" s="840"/>
      <c r="AW80" s="840"/>
      <c r="AX80" s="840"/>
      <c r="AY80" s="840"/>
      <c r="AZ80" s="840"/>
      <c r="BA80" s="840"/>
      <c r="BB80" s="840"/>
      <c r="BC80" s="840"/>
      <c r="BD80" s="840"/>
      <c r="BE80" s="840"/>
      <c r="BF80" s="840"/>
      <c r="BG80" s="840"/>
      <c r="BH80" s="840"/>
      <c r="BI80" s="840"/>
      <c r="BJ80" s="840"/>
      <c r="BK80" s="840"/>
      <c r="BL80" s="840"/>
      <c r="BM80" s="840"/>
      <c r="BN80" s="840"/>
      <c r="BO80" s="840"/>
      <c r="BP80" s="840"/>
      <c r="BQ80" s="840"/>
      <c r="BR80" s="840"/>
      <c r="BS80" s="840"/>
      <c r="BT80" s="840"/>
      <c r="BU80" s="840"/>
      <c r="BV80" s="840"/>
      <c r="BW80" s="840"/>
      <c r="BX80" s="840"/>
      <c r="BY80" s="840"/>
      <c r="BZ80" s="840"/>
      <c r="CA80" s="840"/>
      <c r="CB80" s="840"/>
      <c r="CC80" s="840"/>
      <c r="CD80" s="840"/>
      <c r="CE80" s="840"/>
      <c r="CF80" s="840"/>
      <c r="CG80" s="840"/>
      <c r="CH80" s="840"/>
      <c r="CI80" s="840"/>
      <c r="CJ80" s="840"/>
      <c r="CK80" s="840"/>
      <c r="CL80" s="840"/>
      <c r="CM80" s="840"/>
      <c r="CN80" s="840"/>
      <c r="CO80" s="840"/>
      <c r="CP80" s="840"/>
      <c r="CQ80" s="840"/>
      <c r="CR80" s="840"/>
      <c r="CS80" s="840"/>
      <c r="CT80" s="840"/>
      <c r="CU80" s="840"/>
      <c r="CV80" s="840"/>
      <c r="CW80" s="840"/>
      <c r="CX80" s="840"/>
      <c r="CY80" s="840"/>
      <c r="CZ80" s="840"/>
      <c r="DA80" s="840"/>
      <c r="DB80" s="840"/>
      <c r="DC80" s="840"/>
      <c r="DD80" s="840"/>
      <c r="DE80" s="840"/>
      <c r="DF80" s="840"/>
      <c r="DG80" s="840"/>
      <c r="DH80" s="840"/>
      <c r="DI80" s="840"/>
      <c r="DJ80" s="840"/>
      <c r="DK80" s="840"/>
      <c r="DL80" s="840"/>
      <c r="DM80" s="840"/>
      <c r="DN80" s="840"/>
      <c r="DO80" s="840"/>
      <c r="DP80" s="840"/>
      <c r="DQ80" s="840"/>
      <c r="DR80" s="840"/>
      <c r="DS80" s="840"/>
      <c r="DT80" s="840"/>
      <c r="DU80" s="840"/>
      <c r="DV80" s="840"/>
      <c r="DW80" s="840"/>
      <c r="DX80" s="840"/>
      <c r="DY80" s="840"/>
      <c r="DZ80" s="840"/>
      <c r="EA80" s="840"/>
      <c r="EB80" s="840"/>
      <c r="EC80" s="840"/>
      <c r="ED80" s="840"/>
      <c r="EE80" s="840"/>
      <c r="EF80" s="840"/>
      <c r="EG80" s="840"/>
      <c r="EH80" s="840"/>
      <c r="EI80" s="840"/>
      <c r="EJ80" s="840"/>
      <c r="EK80" s="840"/>
      <c r="EL80" s="840"/>
      <c r="EM80" s="840"/>
      <c r="EN80" s="840"/>
      <c r="EO80" s="840"/>
      <c r="EP80" s="840"/>
      <c r="EQ80" s="840"/>
      <c r="ER80" s="840"/>
      <c r="ES80" s="840"/>
      <c r="ET80" s="840"/>
      <c r="EU80" s="840"/>
      <c r="EV80" s="840"/>
      <c r="EW80" s="840"/>
      <c r="EX80" s="840"/>
      <c r="EY80" s="840"/>
      <c r="EZ80" s="840"/>
      <c r="FA80" s="840"/>
      <c r="FB80" s="840"/>
      <c r="FC80" s="840"/>
      <c r="FD80" s="840"/>
      <c r="FE80" s="840"/>
      <c r="FF80" s="840"/>
      <c r="FG80" s="840"/>
      <c r="FH80" s="840"/>
      <c r="FI80" s="840"/>
      <c r="FJ80" s="840"/>
      <c r="FK80" s="840"/>
      <c r="FL80" s="840"/>
      <c r="FM80" s="840"/>
      <c r="FN80" s="840"/>
      <c r="FO80" s="840"/>
      <c r="FP80" s="840"/>
      <c r="FQ80" s="840"/>
      <c r="FR80" s="840"/>
      <c r="FS80" s="840"/>
      <c r="FT80" s="840"/>
      <c r="FU80" s="840"/>
      <c r="FV80" s="840"/>
      <c r="FW80" s="840"/>
      <c r="FX80" s="840"/>
      <c r="FY80" s="840"/>
      <c r="FZ80" s="840"/>
      <c r="GA80" s="840"/>
      <c r="GB80" s="840"/>
      <c r="GC80" s="840"/>
      <c r="GD80" s="840"/>
      <c r="GE80" s="840"/>
      <c r="GF80" s="840"/>
      <c r="GG80" s="840"/>
      <c r="GH80" s="840"/>
      <c r="GI80" s="840"/>
      <c r="GJ80" s="840"/>
      <c r="GK80" s="840"/>
      <c r="GL80" s="840"/>
      <c r="GM80" s="840"/>
      <c r="GN80" s="840"/>
      <c r="GO80" s="840"/>
      <c r="GP80" s="840"/>
      <c r="GQ80" s="840"/>
      <c r="GR80" s="840"/>
      <c r="GS80" s="840"/>
      <c r="GT80" s="840"/>
      <c r="GU80" s="840"/>
      <c r="GV80" s="840"/>
      <c r="GW80" s="840"/>
      <c r="GX80" s="840"/>
      <c r="GY80" s="840"/>
      <c r="GZ80" s="840"/>
      <c r="HA80" s="840"/>
      <c r="HB80" s="840"/>
      <c r="HC80" s="840"/>
      <c r="HD80" s="840"/>
      <c r="HE80" s="840"/>
      <c r="HF80" s="840"/>
      <c r="HG80" s="840"/>
      <c r="HH80" s="840"/>
      <c r="HI80" s="840"/>
      <c r="HJ80" s="840"/>
      <c r="HK80" s="840"/>
      <c r="HL80" s="840"/>
      <c r="HM80" s="840"/>
      <c r="HN80" s="840"/>
      <c r="HO80" s="840"/>
      <c r="HP80" s="840"/>
      <c r="HQ80" s="840"/>
      <c r="HR80" s="840"/>
      <c r="HS80" s="840"/>
      <c r="HT80" s="840"/>
      <c r="HU80" s="840"/>
      <c r="HV80" s="840"/>
      <c r="HW80" s="840"/>
      <c r="HX80" s="840"/>
      <c r="HY80" s="840"/>
      <c r="HZ80" s="840"/>
      <c r="IA80" s="840"/>
      <c r="IB80" s="840"/>
      <c r="IC80" s="840"/>
      <c r="ID80" s="840"/>
      <c r="IE80" s="840"/>
      <c r="IF80" s="840"/>
      <c r="IG80" s="840"/>
      <c r="IH80" s="840"/>
      <c r="II80" s="840"/>
      <c r="IJ80" s="840"/>
      <c r="IK80" s="840"/>
      <c r="IL80" s="840"/>
      <c r="IM80" s="840"/>
      <c r="IN80" s="840"/>
      <c r="IO80" s="840"/>
      <c r="IP80" s="840"/>
      <c r="IQ80" s="840"/>
      <c r="IR80" s="840"/>
      <c r="IS80" s="840"/>
      <c r="IT80" s="840"/>
      <c r="IU80" s="840"/>
    </row>
    <row r="81" spans="1:255" ht="22.5" customHeight="1" x14ac:dyDescent="0.15">
      <c r="A81" s="858">
        <v>100</v>
      </c>
      <c r="B81" s="857">
        <v>9</v>
      </c>
      <c r="C81" s="856" t="s">
        <v>512</v>
      </c>
      <c r="D81" s="855" t="s">
        <v>1146</v>
      </c>
      <c r="E81" s="854">
        <v>0.80208333333333304</v>
      </c>
      <c r="F81" s="871" t="s">
        <v>1415</v>
      </c>
      <c r="G81" s="852">
        <v>0.83194444444444404</v>
      </c>
      <c r="H81" s="851" t="s">
        <v>527</v>
      </c>
      <c r="I81" s="869"/>
    </row>
    <row r="82" spans="1:255" ht="22.5" customHeight="1" x14ac:dyDescent="0.15">
      <c r="A82" s="858">
        <v>100</v>
      </c>
      <c r="B82" s="857">
        <v>1</v>
      </c>
      <c r="C82" s="856" t="s">
        <v>512</v>
      </c>
      <c r="D82" s="855" t="s">
        <v>1146</v>
      </c>
      <c r="E82" s="854">
        <v>0.81597222222222221</v>
      </c>
      <c r="F82" s="853">
        <v>0.82638888888888884</v>
      </c>
      <c r="G82" s="852">
        <v>0.84583333333333333</v>
      </c>
      <c r="H82" s="851" t="s">
        <v>527</v>
      </c>
      <c r="I82" s="870"/>
    </row>
    <row r="83" spans="1:255" s="839" customFormat="1" ht="22.5" customHeight="1" x14ac:dyDescent="0.15">
      <c r="A83" s="867">
        <v>100</v>
      </c>
      <c r="B83" s="866">
        <v>2</v>
      </c>
      <c r="C83" s="865" t="s">
        <v>512</v>
      </c>
      <c r="D83" s="864" t="s">
        <v>1146</v>
      </c>
      <c r="E83" s="863">
        <v>0.82291666666666663</v>
      </c>
      <c r="F83" s="862">
        <v>0.83333333333333337</v>
      </c>
      <c r="G83" s="861">
        <v>0.85277777777777775</v>
      </c>
      <c r="H83" s="860" t="s">
        <v>527</v>
      </c>
      <c r="I83" s="859"/>
      <c r="J83" s="840"/>
      <c r="K83" s="840"/>
      <c r="L83" s="840"/>
      <c r="M83" s="840"/>
      <c r="N83" s="840"/>
      <c r="O83" s="840"/>
      <c r="P83" s="840"/>
      <c r="Q83" s="840"/>
      <c r="R83" s="840"/>
      <c r="S83" s="840"/>
      <c r="T83" s="840"/>
      <c r="U83" s="840"/>
      <c r="V83" s="840"/>
      <c r="W83" s="840"/>
      <c r="X83" s="840"/>
      <c r="Y83" s="840"/>
      <c r="Z83" s="840"/>
      <c r="AA83" s="840"/>
      <c r="AB83" s="840"/>
      <c r="AC83" s="840"/>
      <c r="AD83" s="840"/>
      <c r="AE83" s="840"/>
      <c r="AF83" s="840"/>
      <c r="AG83" s="840"/>
      <c r="AH83" s="840"/>
      <c r="AI83" s="840"/>
      <c r="AJ83" s="840"/>
      <c r="AK83" s="840"/>
      <c r="AL83" s="840"/>
      <c r="AM83" s="840"/>
      <c r="AN83" s="840"/>
      <c r="AO83" s="840"/>
      <c r="AP83" s="840"/>
      <c r="AQ83" s="840"/>
      <c r="AR83" s="840"/>
      <c r="AS83" s="840"/>
      <c r="AT83" s="840"/>
      <c r="AU83" s="840"/>
      <c r="AV83" s="840"/>
      <c r="AW83" s="840"/>
      <c r="AX83" s="840"/>
      <c r="AY83" s="840"/>
      <c r="AZ83" s="840"/>
      <c r="BA83" s="840"/>
      <c r="BB83" s="840"/>
      <c r="BC83" s="840"/>
      <c r="BD83" s="840"/>
      <c r="BE83" s="840"/>
      <c r="BF83" s="840"/>
      <c r="BG83" s="840"/>
      <c r="BH83" s="840"/>
      <c r="BI83" s="840"/>
      <c r="BJ83" s="840"/>
      <c r="BK83" s="840"/>
      <c r="BL83" s="840"/>
      <c r="BM83" s="840"/>
      <c r="BN83" s="840"/>
      <c r="BO83" s="840"/>
      <c r="BP83" s="840"/>
      <c r="BQ83" s="840"/>
      <c r="BR83" s="840"/>
      <c r="BS83" s="840"/>
      <c r="BT83" s="840"/>
      <c r="BU83" s="840"/>
      <c r="BV83" s="840"/>
      <c r="BW83" s="840"/>
      <c r="BX83" s="840"/>
      <c r="BY83" s="840"/>
      <c r="BZ83" s="840"/>
      <c r="CA83" s="840"/>
      <c r="CB83" s="840"/>
      <c r="CC83" s="840"/>
      <c r="CD83" s="840"/>
      <c r="CE83" s="840"/>
      <c r="CF83" s="840"/>
      <c r="CG83" s="840"/>
      <c r="CH83" s="840"/>
      <c r="CI83" s="840"/>
      <c r="CJ83" s="840"/>
      <c r="CK83" s="840"/>
      <c r="CL83" s="840"/>
      <c r="CM83" s="840"/>
      <c r="CN83" s="840"/>
      <c r="CO83" s="840"/>
      <c r="CP83" s="840"/>
      <c r="CQ83" s="840"/>
      <c r="CR83" s="840"/>
      <c r="CS83" s="840"/>
      <c r="CT83" s="840"/>
      <c r="CU83" s="840"/>
      <c r="CV83" s="840"/>
      <c r="CW83" s="840"/>
      <c r="CX83" s="840"/>
      <c r="CY83" s="840"/>
      <c r="CZ83" s="840"/>
      <c r="DA83" s="840"/>
      <c r="DB83" s="840"/>
      <c r="DC83" s="840"/>
      <c r="DD83" s="840"/>
      <c r="DE83" s="840"/>
      <c r="DF83" s="840"/>
      <c r="DG83" s="840"/>
      <c r="DH83" s="840"/>
      <c r="DI83" s="840"/>
      <c r="DJ83" s="840"/>
      <c r="DK83" s="840"/>
      <c r="DL83" s="840"/>
      <c r="DM83" s="840"/>
      <c r="DN83" s="840"/>
      <c r="DO83" s="840"/>
      <c r="DP83" s="840"/>
      <c r="DQ83" s="840"/>
      <c r="DR83" s="840"/>
      <c r="DS83" s="840"/>
      <c r="DT83" s="840"/>
      <c r="DU83" s="840"/>
      <c r="DV83" s="840"/>
      <c r="DW83" s="840"/>
      <c r="DX83" s="840"/>
      <c r="DY83" s="840"/>
      <c r="DZ83" s="840"/>
      <c r="EA83" s="840"/>
      <c r="EB83" s="840"/>
      <c r="EC83" s="840"/>
      <c r="ED83" s="840"/>
      <c r="EE83" s="840"/>
      <c r="EF83" s="840"/>
      <c r="EG83" s="840"/>
      <c r="EH83" s="840"/>
      <c r="EI83" s="840"/>
      <c r="EJ83" s="840"/>
      <c r="EK83" s="840"/>
      <c r="EL83" s="840"/>
      <c r="EM83" s="840"/>
      <c r="EN83" s="840"/>
      <c r="EO83" s="840"/>
      <c r="EP83" s="840"/>
      <c r="EQ83" s="840"/>
      <c r="ER83" s="840"/>
      <c r="ES83" s="840"/>
      <c r="ET83" s="840"/>
      <c r="EU83" s="840"/>
      <c r="EV83" s="840"/>
      <c r="EW83" s="840"/>
      <c r="EX83" s="840"/>
      <c r="EY83" s="840"/>
      <c r="EZ83" s="840"/>
      <c r="FA83" s="840"/>
      <c r="FB83" s="840"/>
      <c r="FC83" s="840"/>
      <c r="FD83" s="840"/>
      <c r="FE83" s="840"/>
      <c r="FF83" s="840"/>
      <c r="FG83" s="840"/>
      <c r="FH83" s="840"/>
      <c r="FI83" s="840"/>
      <c r="FJ83" s="840"/>
      <c r="FK83" s="840"/>
      <c r="FL83" s="840"/>
      <c r="FM83" s="840"/>
      <c r="FN83" s="840"/>
      <c r="FO83" s="840"/>
      <c r="FP83" s="840"/>
      <c r="FQ83" s="840"/>
      <c r="FR83" s="840"/>
      <c r="FS83" s="840"/>
      <c r="FT83" s="840"/>
      <c r="FU83" s="840"/>
      <c r="FV83" s="840"/>
      <c r="FW83" s="840"/>
      <c r="FX83" s="840"/>
      <c r="FY83" s="840"/>
      <c r="FZ83" s="840"/>
      <c r="GA83" s="840"/>
      <c r="GB83" s="840"/>
      <c r="GC83" s="840"/>
      <c r="GD83" s="840"/>
      <c r="GE83" s="840"/>
      <c r="GF83" s="840"/>
      <c r="GG83" s="840"/>
      <c r="GH83" s="840"/>
      <c r="GI83" s="840"/>
      <c r="GJ83" s="840"/>
      <c r="GK83" s="840"/>
      <c r="GL83" s="840"/>
      <c r="GM83" s="840"/>
      <c r="GN83" s="840"/>
      <c r="GO83" s="840"/>
      <c r="GP83" s="840"/>
      <c r="GQ83" s="840"/>
      <c r="GR83" s="840"/>
      <c r="GS83" s="840"/>
      <c r="GT83" s="840"/>
      <c r="GU83" s="840"/>
      <c r="GV83" s="840"/>
      <c r="GW83" s="840"/>
      <c r="GX83" s="840"/>
      <c r="GY83" s="840"/>
      <c r="GZ83" s="840"/>
      <c r="HA83" s="840"/>
      <c r="HB83" s="840"/>
      <c r="HC83" s="840"/>
      <c r="HD83" s="840"/>
      <c r="HE83" s="840"/>
      <c r="HF83" s="840"/>
      <c r="HG83" s="840"/>
      <c r="HH83" s="840"/>
      <c r="HI83" s="840"/>
      <c r="HJ83" s="840"/>
      <c r="HK83" s="840"/>
      <c r="HL83" s="840"/>
      <c r="HM83" s="840"/>
      <c r="HN83" s="840"/>
      <c r="HO83" s="840"/>
      <c r="HP83" s="840"/>
      <c r="HQ83" s="840"/>
      <c r="HR83" s="840"/>
      <c r="HS83" s="840"/>
      <c r="HT83" s="840"/>
      <c r="HU83" s="840"/>
      <c r="HV83" s="840"/>
      <c r="HW83" s="840"/>
      <c r="HX83" s="840"/>
      <c r="HY83" s="840"/>
      <c r="HZ83" s="840"/>
      <c r="IA83" s="840"/>
      <c r="IB83" s="840"/>
      <c r="IC83" s="840"/>
      <c r="ID83" s="840"/>
      <c r="IE83" s="840"/>
      <c r="IF83" s="840"/>
      <c r="IG83" s="840"/>
      <c r="IH83" s="840"/>
      <c r="II83" s="840"/>
      <c r="IJ83" s="840"/>
      <c r="IK83" s="840"/>
      <c r="IL83" s="840"/>
      <c r="IM83" s="840"/>
      <c r="IN83" s="840"/>
      <c r="IO83" s="840"/>
      <c r="IP83" s="840"/>
      <c r="IQ83" s="840"/>
      <c r="IR83" s="840"/>
      <c r="IS83" s="840"/>
      <c r="IT83" s="840"/>
      <c r="IU83" s="840"/>
    </row>
    <row r="84" spans="1:255" ht="22.5" customHeight="1" x14ac:dyDescent="0.15">
      <c r="A84" s="858">
        <v>100</v>
      </c>
      <c r="B84" s="857">
        <v>3</v>
      </c>
      <c r="C84" s="856" t="s">
        <v>512</v>
      </c>
      <c r="D84" s="855" t="s">
        <v>1146</v>
      </c>
      <c r="E84" s="854">
        <v>0.82986111111111105</v>
      </c>
      <c r="F84" s="853">
        <v>0.84027777777777779</v>
      </c>
      <c r="G84" s="852">
        <v>0.85972222222222205</v>
      </c>
      <c r="H84" s="851" t="s">
        <v>527</v>
      </c>
      <c r="I84" s="870"/>
    </row>
    <row r="85" spans="1:255" s="839" customFormat="1" ht="22.5" customHeight="1" x14ac:dyDescent="0.15">
      <c r="A85" s="867">
        <v>100</v>
      </c>
      <c r="B85" s="866">
        <v>4</v>
      </c>
      <c r="C85" s="865" t="s">
        <v>512</v>
      </c>
      <c r="D85" s="864" t="s">
        <v>1146</v>
      </c>
      <c r="E85" s="863">
        <v>0.83680555555555503</v>
      </c>
      <c r="F85" s="862">
        <v>0.84722222222222221</v>
      </c>
      <c r="G85" s="861">
        <v>0.86666666666666703</v>
      </c>
      <c r="H85" s="860" t="s">
        <v>527</v>
      </c>
      <c r="I85" s="859"/>
      <c r="J85" s="840"/>
      <c r="K85" s="840"/>
      <c r="L85" s="840"/>
      <c r="M85" s="840"/>
      <c r="N85" s="840"/>
      <c r="O85" s="840"/>
      <c r="P85" s="840"/>
      <c r="Q85" s="840"/>
      <c r="R85" s="840"/>
      <c r="S85" s="840"/>
      <c r="T85" s="840"/>
      <c r="U85" s="840"/>
      <c r="V85" s="840"/>
      <c r="W85" s="840"/>
      <c r="X85" s="840"/>
      <c r="Y85" s="840"/>
      <c r="Z85" s="840"/>
      <c r="AA85" s="840"/>
      <c r="AB85" s="840"/>
      <c r="AC85" s="840"/>
      <c r="AD85" s="840"/>
      <c r="AE85" s="840"/>
      <c r="AF85" s="840"/>
      <c r="AG85" s="840"/>
      <c r="AH85" s="840"/>
      <c r="AI85" s="840"/>
      <c r="AJ85" s="840"/>
      <c r="AK85" s="840"/>
      <c r="AL85" s="840"/>
      <c r="AM85" s="840"/>
      <c r="AN85" s="840"/>
      <c r="AO85" s="840"/>
      <c r="AP85" s="840"/>
      <c r="AQ85" s="840"/>
      <c r="AR85" s="840"/>
      <c r="AS85" s="840"/>
      <c r="AT85" s="840"/>
      <c r="AU85" s="840"/>
      <c r="AV85" s="840"/>
      <c r="AW85" s="840"/>
      <c r="AX85" s="840"/>
      <c r="AY85" s="840"/>
      <c r="AZ85" s="840"/>
      <c r="BA85" s="840"/>
      <c r="BB85" s="840"/>
      <c r="BC85" s="840"/>
      <c r="BD85" s="840"/>
      <c r="BE85" s="840"/>
      <c r="BF85" s="840"/>
      <c r="BG85" s="840"/>
      <c r="BH85" s="840"/>
      <c r="BI85" s="840"/>
      <c r="BJ85" s="840"/>
      <c r="BK85" s="840"/>
      <c r="BL85" s="840"/>
      <c r="BM85" s="840"/>
      <c r="BN85" s="840"/>
      <c r="BO85" s="840"/>
      <c r="BP85" s="840"/>
      <c r="BQ85" s="840"/>
      <c r="BR85" s="840"/>
      <c r="BS85" s="840"/>
      <c r="BT85" s="840"/>
      <c r="BU85" s="840"/>
      <c r="BV85" s="840"/>
      <c r="BW85" s="840"/>
      <c r="BX85" s="840"/>
      <c r="BY85" s="840"/>
      <c r="BZ85" s="840"/>
      <c r="CA85" s="840"/>
      <c r="CB85" s="840"/>
      <c r="CC85" s="840"/>
      <c r="CD85" s="840"/>
      <c r="CE85" s="840"/>
      <c r="CF85" s="840"/>
      <c r="CG85" s="840"/>
      <c r="CH85" s="840"/>
      <c r="CI85" s="840"/>
      <c r="CJ85" s="840"/>
      <c r="CK85" s="840"/>
      <c r="CL85" s="840"/>
      <c r="CM85" s="840"/>
      <c r="CN85" s="840"/>
      <c r="CO85" s="840"/>
      <c r="CP85" s="840"/>
      <c r="CQ85" s="840"/>
      <c r="CR85" s="840"/>
      <c r="CS85" s="840"/>
      <c r="CT85" s="840"/>
      <c r="CU85" s="840"/>
      <c r="CV85" s="840"/>
      <c r="CW85" s="840"/>
      <c r="CX85" s="840"/>
      <c r="CY85" s="840"/>
      <c r="CZ85" s="840"/>
      <c r="DA85" s="840"/>
      <c r="DB85" s="840"/>
      <c r="DC85" s="840"/>
      <c r="DD85" s="840"/>
      <c r="DE85" s="840"/>
      <c r="DF85" s="840"/>
      <c r="DG85" s="840"/>
      <c r="DH85" s="840"/>
      <c r="DI85" s="840"/>
      <c r="DJ85" s="840"/>
      <c r="DK85" s="840"/>
      <c r="DL85" s="840"/>
      <c r="DM85" s="840"/>
      <c r="DN85" s="840"/>
      <c r="DO85" s="840"/>
      <c r="DP85" s="840"/>
      <c r="DQ85" s="840"/>
      <c r="DR85" s="840"/>
      <c r="DS85" s="840"/>
      <c r="DT85" s="840"/>
      <c r="DU85" s="840"/>
      <c r="DV85" s="840"/>
      <c r="DW85" s="840"/>
      <c r="DX85" s="840"/>
      <c r="DY85" s="840"/>
      <c r="DZ85" s="840"/>
      <c r="EA85" s="840"/>
      <c r="EB85" s="840"/>
      <c r="EC85" s="840"/>
      <c r="ED85" s="840"/>
      <c r="EE85" s="840"/>
      <c r="EF85" s="840"/>
      <c r="EG85" s="840"/>
      <c r="EH85" s="840"/>
      <c r="EI85" s="840"/>
      <c r="EJ85" s="840"/>
      <c r="EK85" s="840"/>
      <c r="EL85" s="840"/>
      <c r="EM85" s="840"/>
      <c r="EN85" s="840"/>
      <c r="EO85" s="840"/>
      <c r="EP85" s="840"/>
      <c r="EQ85" s="840"/>
      <c r="ER85" s="840"/>
      <c r="ES85" s="840"/>
      <c r="ET85" s="840"/>
      <c r="EU85" s="840"/>
      <c r="EV85" s="840"/>
      <c r="EW85" s="840"/>
      <c r="EX85" s="840"/>
      <c r="EY85" s="840"/>
      <c r="EZ85" s="840"/>
      <c r="FA85" s="840"/>
      <c r="FB85" s="840"/>
      <c r="FC85" s="840"/>
      <c r="FD85" s="840"/>
      <c r="FE85" s="840"/>
      <c r="FF85" s="840"/>
      <c r="FG85" s="840"/>
      <c r="FH85" s="840"/>
      <c r="FI85" s="840"/>
      <c r="FJ85" s="840"/>
      <c r="FK85" s="840"/>
      <c r="FL85" s="840"/>
      <c r="FM85" s="840"/>
      <c r="FN85" s="840"/>
      <c r="FO85" s="840"/>
      <c r="FP85" s="840"/>
      <c r="FQ85" s="840"/>
      <c r="FR85" s="840"/>
      <c r="FS85" s="840"/>
      <c r="FT85" s="840"/>
      <c r="FU85" s="840"/>
      <c r="FV85" s="840"/>
      <c r="FW85" s="840"/>
      <c r="FX85" s="840"/>
      <c r="FY85" s="840"/>
      <c r="FZ85" s="840"/>
      <c r="GA85" s="840"/>
      <c r="GB85" s="840"/>
      <c r="GC85" s="840"/>
      <c r="GD85" s="840"/>
      <c r="GE85" s="840"/>
      <c r="GF85" s="840"/>
      <c r="GG85" s="840"/>
      <c r="GH85" s="840"/>
      <c r="GI85" s="840"/>
      <c r="GJ85" s="840"/>
      <c r="GK85" s="840"/>
      <c r="GL85" s="840"/>
      <c r="GM85" s="840"/>
      <c r="GN85" s="840"/>
      <c r="GO85" s="840"/>
      <c r="GP85" s="840"/>
      <c r="GQ85" s="840"/>
      <c r="GR85" s="840"/>
      <c r="GS85" s="840"/>
      <c r="GT85" s="840"/>
      <c r="GU85" s="840"/>
      <c r="GV85" s="840"/>
      <c r="GW85" s="840"/>
      <c r="GX85" s="840"/>
      <c r="GY85" s="840"/>
      <c r="GZ85" s="840"/>
      <c r="HA85" s="840"/>
      <c r="HB85" s="840"/>
      <c r="HC85" s="840"/>
      <c r="HD85" s="840"/>
      <c r="HE85" s="840"/>
      <c r="HF85" s="840"/>
      <c r="HG85" s="840"/>
      <c r="HH85" s="840"/>
      <c r="HI85" s="840"/>
      <c r="HJ85" s="840"/>
      <c r="HK85" s="840"/>
      <c r="HL85" s="840"/>
      <c r="HM85" s="840"/>
      <c r="HN85" s="840"/>
      <c r="HO85" s="840"/>
      <c r="HP85" s="840"/>
      <c r="HQ85" s="840"/>
      <c r="HR85" s="840"/>
      <c r="HS85" s="840"/>
      <c r="HT85" s="840"/>
      <c r="HU85" s="840"/>
      <c r="HV85" s="840"/>
      <c r="HW85" s="840"/>
      <c r="HX85" s="840"/>
      <c r="HY85" s="840"/>
      <c r="HZ85" s="840"/>
      <c r="IA85" s="840"/>
      <c r="IB85" s="840"/>
      <c r="IC85" s="840"/>
      <c r="ID85" s="840"/>
      <c r="IE85" s="840"/>
      <c r="IF85" s="840"/>
      <c r="IG85" s="840"/>
      <c r="IH85" s="840"/>
      <c r="II85" s="840"/>
      <c r="IJ85" s="840"/>
      <c r="IK85" s="840"/>
      <c r="IL85" s="840"/>
      <c r="IM85" s="840"/>
      <c r="IN85" s="840"/>
      <c r="IO85" s="840"/>
      <c r="IP85" s="840"/>
      <c r="IQ85" s="840"/>
      <c r="IR85" s="840"/>
      <c r="IS85" s="840"/>
      <c r="IT85" s="840"/>
      <c r="IU85" s="840"/>
    </row>
    <row r="86" spans="1:255" ht="22.5" customHeight="1" x14ac:dyDescent="0.15">
      <c r="A86" s="858">
        <v>100</v>
      </c>
      <c r="B86" s="857">
        <v>5</v>
      </c>
      <c r="C86" s="856" t="s">
        <v>512</v>
      </c>
      <c r="D86" s="855" t="s">
        <v>1146</v>
      </c>
      <c r="E86" s="854">
        <v>0.84375</v>
      </c>
      <c r="F86" s="853">
        <v>0.85416666666666663</v>
      </c>
      <c r="G86" s="852">
        <v>0.87361111111111101</v>
      </c>
      <c r="H86" s="851" t="s">
        <v>527</v>
      </c>
      <c r="I86" s="869"/>
    </row>
    <row r="87" spans="1:255" s="839" customFormat="1" ht="22.5" customHeight="1" x14ac:dyDescent="0.15">
      <c r="A87" s="867">
        <v>100</v>
      </c>
      <c r="B87" s="866">
        <v>6</v>
      </c>
      <c r="C87" s="865" t="s">
        <v>512</v>
      </c>
      <c r="D87" s="864" t="s">
        <v>1146</v>
      </c>
      <c r="E87" s="863">
        <v>0.85069444444444398</v>
      </c>
      <c r="F87" s="862">
        <v>0.86111111111111116</v>
      </c>
      <c r="G87" s="861">
        <v>0.88055555555555498</v>
      </c>
      <c r="H87" s="860" t="s">
        <v>527</v>
      </c>
      <c r="I87" s="859"/>
      <c r="J87" s="840"/>
      <c r="K87" s="840"/>
      <c r="L87" s="840"/>
      <c r="M87" s="840"/>
      <c r="N87" s="840"/>
      <c r="O87" s="840"/>
      <c r="P87" s="840"/>
      <c r="Q87" s="840"/>
      <c r="R87" s="840"/>
      <c r="S87" s="840"/>
      <c r="T87" s="840"/>
      <c r="U87" s="840"/>
      <c r="V87" s="840"/>
      <c r="W87" s="840"/>
      <c r="X87" s="840"/>
      <c r="Y87" s="840"/>
      <c r="Z87" s="840"/>
      <c r="AA87" s="840"/>
      <c r="AB87" s="840"/>
      <c r="AC87" s="840"/>
      <c r="AD87" s="840"/>
      <c r="AE87" s="840"/>
      <c r="AF87" s="840"/>
      <c r="AG87" s="840"/>
      <c r="AH87" s="840"/>
      <c r="AI87" s="840"/>
      <c r="AJ87" s="840"/>
      <c r="AK87" s="840"/>
      <c r="AL87" s="840"/>
      <c r="AM87" s="840"/>
      <c r="AN87" s="840"/>
      <c r="AO87" s="840"/>
      <c r="AP87" s="840"/>
      <c r="AQ87" s="840"/>
      <c r="AR87" s="840"/>
      <c r="AS87" s="840"/>
      <c r="AT87" s="840"/>
      <c r="AU87" s="840"/>
      <c r="AV87" s="840"/>
      <c r="AW87" s="840"/>
      <c r="AX87" s="840"/>
      <c r="AY87" s="840"/>
      <c r="AZ87" s="840"/>
      <c r="BA87" s="840"/>
      <c r="BB87" s="840"/>
      <c r="BC87" s="840"/>
      <c r="BD87" s="840"/>
      <c r="BE87" s="840"/>
      <c r="BF87" s="840"/>
      <c r="BG87" s="840"/>
      <c r="BH87" s="840"/>
      <c r="BI87" s="840"/>
      <c r="BJ87" s="840"/>
      <c r="BK87" s="840"/>
      <c r="BL87" s="840"/>
      <c r="BM87" s="840"/>
      <c r="BN87" s="840"/>
      <c r="BO87" s="840"/>
      <c r="BP87" s="840"/>
      <c r="BQ87" s="840"/>
      <c r="BR87" s="840"/>
      <c r="BS87" s="840"/>
      <c r="BT87" s="840"/>
      <c r="BU87" s="840"/>
      <c r="BV87" s="840"/>
      <c r="BW87" s="840"/>
      <c r="BX87" s="840"/>
      <c r="BY87" s="840"/>
      <c r="BZ87" s="840"/>
      <c r="CA87" s="840"/>
      <c r="CB87" s="840"/>
      <c r="CC87" s="840"/>
      <c r="CD87" s="840"/>
      <c r="CE87" s="840"/>
      <c r="CF87" s="840"/>
      <c r="CG87" s="840"/>
      <c r="CH87" s="840"/>
      <c r="CI87" s="840"/>
      <c r="CJ87" s="840"/>
      <c r="CK87" s="840"/>
      <c r="CL87" s="840"/>
      <c r="CM87" s="840"/>
      <c r="CN87" s="840"/>
      <c r="CO87" s="840"/>
      <c r="CP87" s="840"/>
      <c r="CQ87" s="840"/>
      <c r="CR87" s="840"/>
      <c r="CS87" s="840"/>
      <c r="CT87" s="840"/>
      <c r="CU87" s="840"/>
      <c r="CV87" s="840"/>
      <c r="CW87" s="840"/>
      <c r="CX87" s="840"/>
      <c r="CY87" s="840"/>
      <c r="CZ87" s="840"/>
      <c r="DA87" s="840"/>
      <c r="DB87" s="840"/>
      <c r="DC87" s="840"/>
      <c r="DD87" s="840"/>
      <c r="DE87" s="840"/>
      <c r="DF87" s="840"/>
      <c r="DG87" s="840"/>
      <c r="DH87" s="840"/>
      <c r="DI87" s="840"/>
      <c r="DJ87" s="840"/>
      <c r="DK87" s="840"/>
      <c r="DL87" s="840"/>
      <c r="DM87" s="840"/>
      <c r="DN87" s="840"/>
      <c r="DO87" s="840"/>
      <c r="DP87" s="840"/>
      <c r="DQ87" s="840"/>
      <c r="DR87" s="840"/>
      <c r="DS87" s="840"/>
      <c r="DT87" s="840"/>
      <c r="DU87" s="840"/>
      <c r="DV87" s="840"/>
      <c r="DW87" s="840"/>
      <c r="DX87" s="840"/>
      <c r="DY87" s="840"/>
      <c r="DZ87" s="840"/>
      <c r="EA87" s="840"/>
      <c r="EB87" s="840"/>
      <c r="EC87" s="840"/>
      <c r="ED87" s="840"/>
      <c r="EE87" s="840"/>
      <c r="EF87" s="840"/>
      <c r="EG87" s="840"/>
      <c r="EH87" s="840"/>
      <c r="EI87" s="840"/>
      <c r="EJ87" s="840"/>
      <c r="EK87" s="840"/>
      <c r="EL87" s="840"/>
      <c r="EM87" s="840"/>
      <c r="EN87" s="840"/>
      <c r="EO87" s="840"/>
      <c r="EP87" s="840"/>
      <c r="EQ87" s="840"/>
      <c r="ER87" s="840"/>
      <c r="ES87" s="840"/>
      <c r="ET87" s="840"/>
      <c r="EU87" s="840"/>
      <c r="EV87" s="840"/>
      <c r="EW87" s="840"/>
      <c r="EX87" s="840"/>
      <c r="EY87" s="840"/>
      <c r="EZ87" s="840"/>
      <c r="FA87" s="840"/>
      <c r="FB87" s="840"/>
      <c r="FC87" s="840"/>
      <c r="FD87" s="840"/>
      <c r="FE87" s="840"/>
      <c r="FF87" s="840"/>
      <c r="FG87" s="840"/>
      <c r="FH87" s="840"/>
      <c r="FI87" s="840"/>
      <c r="FJ87" s="840"/>
      <c r="FK87" s="840"/>
      <c r="FL87" s="840"/>
      <c r="FM87" s="840"/>
      <c r="FN87" s="840"/>
      <c r="FO87" s="840"/>
      <c r="FP87" s="840"/>
      <c r="FQ87" s="840"/>
      <c r="FR87" s="840"/>
      <c r="FS87" s="840"/>
      <c r="FT87" s="840"/>
      <c r="FU87" s="840"/>
      <c r="FV87" s="840"/>
      <c r="FW87" s="840"/>
      <c r="FX87" s="840"/>
      <c r="FY87" s="840"/>
      <c r="FZ87" s="840"/>
      <c r="GA87" s="840"/>
      <c r="GB87" s="840"/>
      <c r="GC87" s="840"/>
      <c r="GD87" s="840"/>
      <c r="GE87" s="840"/>
      <c r="GF87" s="840"/>
      <c r="GG87" s="840"/>
      <c r="GH87" s="840"/>
      <c r="GI87" s="840"/>
      <c r="GJ87" s="840"/>
      <c r="GK87" s="840"/>
      <c r="GL87" s="840"/>
      <c r="GM87" s="840"/>
      <c r="GN87" s="840"/>
      <c r="GO87" s="840"/>
      <c r="GP87" s="840"/>
      <c r="GQ87" s="840"/>
      <c r="GR87" s="840"/>
      <c r="GS87" s="840"/>
      <c r="GT87" s="840"/>
      <c r="GU87" s="840"/>
      <c r="GV87" s="840"/>
      <c r="GW87" s="840"/>
      <c r="GX87" s="840"/>
      <c r="GY87" s="840"/>
      <c r="GZ87" s="840"/>
      <c r="HA87" s="840"/>
      <c r="HB87" s="840"/>
      <c r="HC87" s="840"/>
      <c r="HD87" s="840"/>
      <c r="HE87" s="840"/>
      <c r="HF87" s="840"/>
      <c r="HG87" s="840"/>
      <c r="HH87" s="840"/>
      <c r="HI87" s="840"/>
      <c r="HJ87" s="840"/>
      <c r="HK87" s="840"/>
      <c r="HL87" s="840"/>
      <c r="HM87" s="840"/>
      <c r="HN87" s="840"/>
      <c r="HO87" s="840"/>
      <c r="HP87" s="840"/>
      <c r="HQ87" s="840"/>
      <c r="HR87" s="840"/>
      <c r="HS87" s="840"/>
      <c r="HT87" s="840"/>
      <c r="HU87" s="840"/>
      <c r="HV87" s="840"/>
      <c r="HW87" s="840"/>
      <c r="HX87" s="840"/>
      <c r="HY87" s="840"/>
      <c r="HZ87" s="840"/>
      <c r="IA87" s="840"/>
      <c r="IB87" s="840"/>
      <c r="IC87" s="840"/>
      <c r="ID87" s="840"/>
      <c r="IE87" s="840"/>
      <c r="IF87" s="840"/>
      <c r="IG87" s="840"/>
      <c r="IH87" s="840"/>
      <c r="II87" s="840"/>
      <c r="IJ87" s="840"/>
      <c r="IK87" s="840"/>
      <c r="IL87" s="840"/>
      <c r="IM87" s="840"/>
      <c r="IN87" s="840"/>
      <c r="IO87" s="840"/>
      <c r="IP87" s="840"/>
      <c r="IQ87" s="840"/>
      <c r="IR87" s="840"/>
      <c r="IS87" s="840"/>
      <c r="IT87" s="840"/>
      <c r="IU87" s="840"/>
    </row>
    <row r="88" spans="1:255" ht="22.5" customHeight="1" x14ac:dyDescent="0.15">
      <c r="A88" s="858">
        <v>100</v>
      </c>
      <c r="B88" s="857">
        <v>7</v>
      </c>
      <c r="C88" s="856" t="s">
        <v>512</v>
      </c>
      <c r="D88" s="855" t="s">
        <v>1146</v>
      </c>
      <c r="E88" s="854">
        <v>0.85763888888888895</v>
      </c>
      <c r="F88" s="853">
        <v>0.86805555555555547</v>
      </c>
      <c r="G88" s="852">
        <v>0.88749999999999996</v>
      </c>
      <c r="H88" s="851" t="s">
        <v>1414</v>
      </c>
      <c r="I88" s="869"/>
    </row>
    <row r="89" spans="1:255" s="839" customFormat="1" ht="22.5" customHeight="1" x14ac:dyDescent="0.15">
      <c r="A89" s="867">
        <v>100</v>
      </c>
      <c r="B89" s="866">
        <v>8</v>
      </c>
      <c r="C89" s="865" t="s">
        <v>512</v>
      </c>
      <c r="D89" s="864" t="s">
        <v>1146</v>
      </c>
      <c r="E89" s="863">
        <v>0.86458333333333304</v>
      </c>
      <c r="F89" s="862">
        <v>0.875</v>
      </c>
      <c r="G89" s="861">
        <v>0.89444444444444404</v>
      </c>
      <c r="H89" s="860" t="s">
        <v>1414</v>
      </c>
      <c r="I89" s="859"/>
      <c r="J89" s="840"/>
      <c r="K89" s="840"/>
      <c r="L89" s="840"/>
      <c r="M89" s="840"/>
      <c r="N89" s="840"/>
      <c r="O89" s="840"/>
      <c r="P89" s="840"/>
      <c r="Q89" s="840"/>
      <c r="R89" s="840"/>
      <c r="S89" s="840"/>
      <c r="T89" s="840"/>
      <c r="U89" s="840"/>
      <c r="V89" s="840"/>
      <c r="W89" s="840"/>
      <c r="X89" s="840"/>
      <c r="Y89" s="840"/>
      <c r="Z89" s="840"/>
      <c r="AA89" s="840"/>
      <c r="AB89" s="840"/>
      <c r="AC89" s="840"/>
      <c r="AD89" s="840"/>
      <c r="AE89" s="840"/>
      <c r="AF89" s="840"/>
      <c r="AG89" s="840"/>
      <c r="AH89" s="840"/>
      <c r="AI89" s="840"/>
      <c r="AJ89" s="840"/>
      <c r="AK89" s="840"/>
      <c r="AL89" s="840"/>
      <c r="AM89" s="840"/>
      <c r="AN89" s="840"/>
      <c r="AO89" s="840"/>
      <c r="AP89" s="840"/>
      <c r="AQ89" s="840"/>
      <c r="AR89" s="840"/>
      <c r="AS89" s="840"/>
      <c r="AT89" s="840"/>
      <c r="AU89" s="840"/>
      <c r="AV89" s="840"/>
      <c r="AW89" s="840"/>
      <c r="AX89" s="840"/>
      <c r="AY89" s="840"/>
      <c r="AZ89" s="840"/>
      <c r="BA89" s="840"/>
      <c r="BB89" s="840"/>
      <c r="BC89" s="840"/>
      <c r="BD89" s="840"/>
      <c r="BE89" s="840"/>
      <c r="BF89" s="840"/>
      <c r="BG89" s="840"/>
      <c r="BH89" s="840"/>
      <c r="BI89" s="840"/>
      <c r="BJ89" s="840"/>
      <c r="BK89" s="840"/>
      <c r="BL89" s="840"/>
      <c r="BM89" s="840"/>
      <c r="BN89" s="840"/>
      <c r="BO89" s="840"/>
      <c r="BP89" s="840"/>
      <c r="BQ89" s="840"/>
      <c r="BR89" s="840"/>
      <c r="BS89" s="840"/>
      <c r="BT89" s="840"/>
      <c r="BU89" s="840"/>
      <c r="BV89" s="840"/>
      <c r="BW89" s="840"/>
      <c r="BX89" s="840"/>
      <c r="BY89" s="840"/>
      <c r="BZ89" s="840"/>
      <c r="CA89" s="840"/>
      <c r="CB89" s="840"/>
      <c r="CC89" s="840"/>
      <c r="CD89" s="840"/>
      <c r="CE89" s="840"/>
      <c r="CF89" s="840"/>
      <c r="CG89" s="840"/>
      <c r="CH89" s="840"/>
      <c r="CI89" s="840"/>
      <c r="CJ89" s="840"/>
      <c r="CK89" s="840"/>
      <c r="CL89" s="840"/>
      <c r="CM89" s="840"/>
      <c r="CN89" s="840"/>
      <c r="CO89" s="840"/>
      <c r="CP89" s="840"/>
      <c r="CQ89" s="840"/>
      <c r="CR89" s="840"/>
      <c r="CS89" s="840"/>
      <c r="CT89" s="840"/>
      <c r="CU89" s="840"/>
      <c r="CV89" s="840"/>
      <c r="CW89" s="840"/>
      <c r="CX89" s="840"/>
      <c r="CY89" s="840"/>
      <c r="CZ89" s="840"/>
      <c r="DA89" s="840"/>
      <c r="DB89" s="840"/>
      <c r="DC89" s="840"/>
      <c r="DD89" s="840"/>
      <c r="DE89" s="840"/>
      <c r="DF89" s="840"/>
      <c r="DG89" s="840"/>
      <c r="DH89" s="840"/>
      <c r="DI89" s="840"/>
      <c r="DJ89" s="840"/>
      <c r="DK89" s="840"/>
      <c r="DL89" s="840"/>
      <c r="DM89" s="840"/>
      <c r="DN89" s="840"/>
      <c r="DO89" s="840"/>
      <c r="DP89" s="840"/>
      <c r="DQ89" s="840"/>
      <c r="DR89" s="840"/>
      <c r="DS89" s="840"/>
      <c r="DT89" s="840"/>
      <c r="DU89" s="840"/>
      <c r="DV89" s="840"/>
      <c r="DW89" s="840"/>
      <c r="DX89" s="840"/>
      <c r="DY89" s="840"/>
      <c r="DZ89" s="840"/>
      <c r="EA89" s="840"/>
      <c r="EB89" s="840"/>
      <c r="EC89" s="840"/>
      <c r="ED89" s="840"/>
      <c r="EE89" s="840"/>
      <c r="EF89" s="840"/>
      <c r="EG89" s="840"/>
      <c r="EH89" s="840"/>
      <c r="EI89" s="840"/>
      <c r="EJ89" s="840"/>
      <c r="EK89" s="840"/>
      <c r="EL89" s="840"/>
      <c r="EM89" s="840"/>
      <c r="EN89" s="840"/>
      <c r="EO89" s="840"/>
      <c r="EP89" s="840"/>
      <c r="EQ89" s="840"/>
      <c r="ER89" s="840"/>
      <c r="ES89" s="840"/>
      <c r="ET89" s="840"/>
      <c r="EU89" s="840"/>
      <c r="EV89" s="840"/>
      <c r="EW89" s="840"/>
      <c r="EX89" s="840"/>
      <c r="EY89" s="840"/>
      <c r="EZ89" s="840"/>
      <c r="FA89" s="840"/>
      <c r="FB89" s="840"/>
      <c r="FC89" s="840"/>
      <c r="FD89" s="840"/>
      <c r="FE89" s="840"/>
      <c r="FF89" s="840"/>
      <c r="FG89" s="840"/>
      <c r="FH89" s="840"/>
      <c r="FI89" s="840"/>
      <c r="FJ89" s="840"/>
      <c r="FK89" s="840"/>
      <c r="FL89" s="840"/>
      <c r="FM89" s="840"/>
      <c r="FN89" s="840"/>
      <c r="FO89" s="840"/>
      <c r="FP89" s="840"/>
      <c r="FQ89" s="840"/>
      <c r="FR89" s="840"/>
      <c r="FS89" s="840"/>
      <c r="FT89" s="840"/>
      <c r="FU89" s="840"/>
      <c r="FV89" s="840"/>
      <c r="FW89" s="840"/>
      <c r="FX89" s="840"/>
      <c r="FY89" s="840"/>
      <c r="FZ89" s="840"/>
      <c r="GA89" s="840"/>
      <c r="GB89" s="840"/>
      <c r="GC89" s="840"/>
      <c r="GD89" s="840"/>
      <c r="GE89" s="840"/>
      <c r="GF89" s="840"/>
      <c r="GG89" s="840"/>
      <c r="GH89" s="840"/>
      <c r="GI89" s="840"/>
      <c r="GJ89" s="840"/>
      <c r="GK89" s="840"/>
      <c r="GL89" s="840"/>
      <c r="GM89" s="840"/>
      <c r="GN89" s="840"/>
      <c r="GO89" s="840"/>
      <c r="GP89" s="840"/>
      <c r="GQ89" s="840"/>
      <c r="GR89" s="840"/>
      <c r="GS89" s="840"/>
      <c r="GT89" s="840"/>
      <c r="GU89" s="840"/>
      <c r="GV89" s="840"/>
      <c r="GW89" s="840"/>
      <c r="GX89" s="840"/>
      <c r="GY89" s="840"/>
      <c r="GZ89" s="840"/>
      <c r="HA89" s="840"/>
      <c r="HB89" s="840"/>
      <c r="HC89" s="840"/>
      <c r="HD89" s="840"/>
      <c r="HE89" s="840"/>
      <c r="HF89" s="840"/>
      <c r="HG89" s="840"/>
      <c r="HH89" s="840"/>
      <c r="HI89" s="840"/>
      <c r="HJ89" s="840"/>
      <c r="HK89" s="840"/>
      <c r="HL89" s="840"/>
      <c r="HM89" s="840"/>
      <c r="HN89" s="840"/>
      <c r="HO89" s="840"/>
      <c r="HP89" s="840"/>
      <c r="HQ89" s="840"/>
      <c r="HR89" s="840"/>
      <c r="HS89" s="840"/>
      <c r="HT89" s="840"/>
      <c r="HU89" s="840"/>
      <c r="HV89" s="840"/>
      <c r="HW89" s="840"/>
      <c r="HX89" s="840"/>
      <c r="HY89" s="840"/>
      <c r="HZ89" s="840"/>
      <c r="IA89" s="840"/>
      <c r="IB89" s="840"/>
      <c r="IC89" s="840"/>
      <c r="ID89" s="840"/>
      <c r="IE89" s="840"/>
      <c r="IF89" s="840"/>
      <c r="IG89" s="840"/>
      <c r="IH89" s="840"/>
      <c r="II89" s="840"/>
      <c r="IJ89" s="840"/>
      <c r="IK89" s="840"/>
      <c r="IL89" s="840"/>
      <c r="IM89" s="840"/>
      <c r="IN89" s="840"/>
      <c r="IO89" s="840"/>
      <c r="IP89" s="840"/>
      <c r="IQ89" s="840"/>
      <c r="IR89" s="840"/>
      <c r="IS89" s="840"/>
      <c r="IT89" s="840"/>
      <c r="IU89" s="840"/>
    </row>
    <row r="90" spans="1:255" ht="22.5" customHeight="1" x14ac:dyDescent="0.15">
      <c r="A90" s="858">
        <v>100</v>
      </c>
      <c r="B90" s="857">
        <v>9</v>
      </c>
      <c r="C90" s="856" t="s">
        <v>512</v>
      </c>
      <c r="D90" s="855" t="s">
        <v>1146</v>
      </c>
      <c r="E90" s="854">
        <v>0.87152777777777801</v>
      </c>
      <c r="F90" s="853">
        <v>0.88194444444444453</v>
      </c>
      <c r="G90" s="852">
        <v>0.90138888888888902</v>
      </c>
      <c r="H90" s="851" t="s">
        <v>1414</v>
      </c>
      <c r="I90" s="850"/>
    </row>
    <row r="91" spans="1:255" ht="22.5" customHeight="1" x14ac:dyDescent="0.15">
      <c r="A91" s="858">
        <v>100</v>
      </c>
      <c r="B91" s="857">
        <v>1</v>
      </c>
      <c r="C91" s="856" t="s">
        <v>512</v>
      </c>
      <c r="D91" s="855" t="s">
        <v>1146</v>
      </c>
      <c r="E91" s="854">
        <v>0.88541666666666663</v>
      </c>
      <c r="F91" s="853">
        <v>0.89583333333333337</v>
      </c>
      <c r="G91" s="852">
        <v>0.91527777777777775</v>
      </c>
      <c r="H91" s="851" t="s">
        <v>1414</v>
      </c>
      <c r="I91" s="868"/>
    </row>
    <row r="92" spans="1:255" s="839" customFormat="1" ht="22.5" customHeight="1" x14ac:dyDescent="0.15">
      <c r="A92" s="867">
        <v>100</v>
      </c>
      <c r="B92" s="866">
        <v>2</v>
      </c>
      <c r="C92" s="865" t="s">
        <v>512</v>
      </c>
      <c r="D92" s="864" t="s">
        <v>1146</v>
      </c>
      <c r="E92" s="863">
        <v>0.89236111111111116</v>
      </c>
      <c r="F92" s="862">
        <v>0.90277777777777779</v>
      </c>
      <c r="G92" s="861">
        <v>0.92222222222222217</v>
      </c>
      <c r="H92" s="860" t="s">
        <v>1414</v>
      </c>
      <c r="I92" s="859"/>
      <c r="J92" s="840"/>
      <c r="K92" s="840"/>
      <c r="L92" s="840"/>
      <c r="M92" s="840"/>
      <c r="N92" s="840"/>
      <c r="O92" s="840"/>
      <c r="P92" s="840"/>
      <c r="Q92" s="840"/>
      <c r="R92" s="840"/>
      <c r="S92" s="840"/>
      <c r="T92" s="840"/>
      <c r="U92" s="840"/>
      <c r="V92" s="840"/>
      <c r="W92" s="840"/>
      <c r="X92" s="840"/>
      <c r="Y92" s="840"/>
      <c r="Z92" s="840"/>
      <c r="AA92" s="840"/>
      <c r="AB92" s="840"/>
      <c r="AC92" s="840"/>
      <c r="AD92" s="840"/>
      <c r="AE92" s="840"/>
      <c r="AF92" s="840"/>
      <c r="AG92" s="840"/>
      <c r="AH92" s="840"/>
      <c r="AI92" s="840"/>
      <c r="AJ92" s="840"/>
      <c r="AK92" s="840"/>
      <c r="AL92" s="840"/>
      <c r="AM92" s="840"/>
      <c r="AN92" s="840"/>
      <c r="AO92" s="840"/>
      <c r="AP92" s="840"/>
      <c r="AQ92" s="840"/>
      <c r="AR92" s="840"/>
      <c r="AS92" s="840"/>
      <c r="AT92" s="840"/>
      <c r="AU92" s="840"/>
      <c r="AV92" s="840"/>
      <c r="AW92" s="840"/>
      <c r="AX92" s="840"/>
      <c r="AY92" s="840"/>
      <c r="AZ92" s="840"/>
      <c r="BA92" s="840"/>
      <c r="BB92" s="840"/>
      <c r="BC92" s="840"/>
      <c r="BD92" s="840"/>
      <c r="BE92" s="840"/>
      <c r="BF92" s="840"/>
      <c r="BG92" s="840"/>
      <c r="BH92" s="840"/>
      <c r="BI92" s="840"/>
      <c r="BJ92" s="840"/>
      <c r="BK92" s="840"/>
      <c r="BL92" s="840"/>
      <c r="BM92" s="840"/>
      <c r="BN92" s="840"/>
      <c r="BO92" s="840"/>
      <c r="BP92" s="840"/>
      <c r="BQ92" s="840"/>
      <c r="BR92" s="840"/>
      <c r="BS92" s="840"/>
      <c r="BT92" s="840"/>
      <c r="BU92" s="840"/>
      <c r="BV92" s="840"/>
      <c r="BW92" s="840"/>
      <c r="BX92" s="840"/>
      <c r="BY92" s="840"/>
      <c r="BZ92" s="840"/>
      <c r="CA92" s="840"/>
      <c r="CB92" s="840"/>
      <c r="CC92" s="840"/>
      <c r="CD92" s="840"/>
      <c r="CE92" s="840"/>
      <c r="CF92" s="840"/>
      <c r="CG92" s="840"/>
      <c r="CH92" s="840"/>
      <c r="CI92" s="840"/>
      <c r="CJ92" s="840"/>
      <c r="CK92" s="840"/>
      <c r="CL92" s="840"/>
      <c r="CM92" s="840"/>
      <c r="CN92" s="840"/>
      <c r="CO92" s="840"/>
      <c r="CP92" s="840"/>
      <c r="CQ92" s="840"/>
      <c r="CR92" s="840"/>
      <c r="CS92" s="840"/>
      <c r="CT92" s="840"/>
      <c r="CU92" s="840"/>
      <c r="CV92" s="840"/>
      <c r="CW92" s="840"/>
      <c r="CX92" s="840"/>
      <c r="CY92" s="840"/>
      <c r="CZ92" s="840"/>
      <c r="DA92" s="840"/>
      <c r="DB92" s="840"/>
      <c r="DC92" s="840"/>
      <c r="DD92" s="840"/>
      <c r="DE92" s="840"/>
      <c r="DF92" s="840"/>
      <c r="DG92" s="840"/>
      <c r="DH92" s="840"/>
      <c r="DI92" s="840"/>
      <c r="DJ92" s="840"/>
      <c r="DK92" s="840"/>
      <c r="DL92" s="840"/>
      <c r="DM92" s="840"/>
      <c r="DN92" s="840"/>
      <c r="DO92" s="840"/>
      <c r="DP92" s="840"/>
      <c r="DQ92" s="840"/>
      <c r="DR92" s="840"/>
      <c r="DS92" s="840"/>
      <c r="DT92" s="840"/>
      <c r="DU92" s="840"/>
      <c r="DV92" s="840"/>
      <c r="DW92" s="840"/>
      <c r="DX92" s="840"/>
      <c r="DY92" s="840"/>
      <c r="DZ92" s="840"/>
      <c r="EA92" s="840"/>
      <c r="EB92" s="840"/>
      <c r="EC92" s="840"/>
      <c r="ED92" s="840"/>
      <c r="EE92" s="840"/>
      <c r="EF92" s="840"/>
      <c r="EG92" s="840"/>
      <c r="EH92" s="840"/>
      <c r="EI92" s="840"/>
      <c r="EJ92" s="840"/>
      <c r="EK92" s="840"/>
      <c r="EL92" s="840"/>
      <c r="EM92" s="840"/>
      <c r="EN92" s="840"/>
      <c r="EO92" s="840"/>
      <c r="EP92" s="840"/>
      <c r="EQ92" s="840"/>
      <c r="ER92" s="840"/>
      <c r="ES92" s="840"/>
      <c r="ET92" s="840"/>
      <c r="EU92" s="840"/>
      <c r="EV92" s="840"/>
      <c r="EW92" s="840"/>
      <c r="EX92" s="840"/>
      <c r="EY92" s="840"/>
      <c r="EZ92" s="840"/>
      <c r="FA92" s="840"/>
      <c r="FB92" s="840"/>
      <c r="FC92" s="840"/>
      <c r="FD92" s="840"/>
      <c r="FE92" s="840"/>
      <c r="FF92" s="840"/>
      <c r="FG92" s="840"/>
      <c r="FH92" s="840"/>
      <c r="FI92" s="840"/>
      <c r="FJ92" s="840"/>
      <c r="FK92" s="840"/>
      <c r="FL92" s="840"/>
      <c r="FM92" s="840"/>
      <c r="FN92" s="840"/>
      <c r="FO92" s="840"/>
      <c r="FP92" s="840"/>
      <c r="FQ92" s="840"/>
      <c r="FR92" s="840"/>
      <c r="FS92" s="840"/>
      <c r="FT92" s="840"/>
      <c r="FU92" s="840"/>
      <c r="FV92" s="840"/>
      <c r="FW92" s="840"/>
      <c r="FX92" s="840"/>
      <c r="FY92" s="840"/>
      <c r="FZ92" s="840"/>
      <c r="GA92" s="840"/>
      <c r="GB92" s="840"/>
      <c r="GC92" s="840"/>
      <c r="GD92" s="840"/>
      <c r="GE92" s="840"/>
      <c r="GF92" s="840"/>
      <c r="GG92" s="840"/>
      <c r="GH92" s="840"/>
      <c r="GI92" s="840"/>
      <c r="GJ92" s="840"/>
      <c r="GK92" s="840"/>
      <c r="GL92" s="840"/>
      <c r="GM92" s="840"/>
      <c r="GN92" s="840"/>
      <c r="GO92" s="840"/>
      <c r="GP92" s="840"/>
      <c r="GQ92" s="840"/>
      <c r="GR92" s="840"/>
      <c r="GS92" s="840"/>
      <c r="GT92" s="840"/>
      <c r="GU92" s="840"/>
      <c r="GV92" s="840"/>
      <c r="GW92" s="840"/>
      <c r="GX92" s="840"/>
      <c r="GY92" s="840"/>
      <c r="GZ92" s="840"/>
      <c r="HA92" s="840"/>
      <c r="HB92" s="840"/>
      <c r="HC92" s="840"/>
      <c r="HD92" s="840"/>
      <c r="HE92" s="840"/>
      <c r="HF92" s="840"/>
      <c r="HG92" s="840"/>
      <c r="HH92" s="840"/>
      <c r="HI92" s="840"/>
      <c r="HJ92" s="840"/>
      <c r="HK92" s="840"/>
      <c r="HL92" s="840"/>
      <c r="HM92" s="840"/>
      <c r="HN92" s="840"/>
      <c r="HO92" s="840"/>
      <c r="HP92" s="840"/>
      <c r="HQ92" s="840"/>
      <c r="HR92" s="840"/>
      <c r="HS92" s="840"/>
      <c r="HT92" s="840"/>
      <c r="HU92" s="840"/>
      <c r="HV92" s="840"/>
      <c r="HW92" s="840"/>
      <c r="HX92" s="840"/>
      <c r="HY92" s="840"/>
      <c r="HZ92" s="840"/>
      <c r="IA92" s="840"/>
      <c r="IB92" s="840"/>
      <c r="IC92" s="840"/>
      <c r="ID92" s="840"/>
      <c r="IE92" s="840"/>
      <c r="IF92" s="840"/>
      <c r="IG92" s="840"/>
      <c r="IH92" s="840"/>
      <c r="II92" s="840"/>
      <c r="IJ92" s="840"/>
      <c r="IK92" s="840"/>
      <c r="IL92" s="840"/>
      <c r="IM92" s="840"/>
      <c r="IN92" s="840"/>
      <c r="IO92" s="840"/>
      <c r="IP92" s="840"/>
      <c r="IQ92" s="840"/>
      <c r="IR92" s="840"/>
      <c r="IS92" s="840"/>
      <c r="IT92" s="840"/>
      <c r="IU92" s="840"/>
    </row>
    <row r="93" spans="1:255" ht="22.5" customHeight="1" x14ac:dyDescent="0.15">
      <c r="A93" s="858">
        <v>100</v>
      </c>
      <c r="B93" s="857">
        <v>3</v>
      </c>
      <c r="C93" s="856" t="s">
        <v>512</v>
      </c>
      <c r="D93" s="855" t="s">
        <v>1146</v>
      </c>
      <c r="E93" s="854">
        <v>0.89930555555555602</v>
      </c>
      <c r="F93" s="853">
        <v>0.90972222222222199</v>
      </c>
      <c r="G93" s="852" t="s">
        <v>1414</v>
      </c>
      <c r="H93" s="851"/>
      <c r="I93" s="850"/>
    </row>
    <row r="94" spans="1:255" s="839" customFormat="1" ht="22.5" customHeight="1" x14ac:dyDescent="0.15">
      <c r="A94" s="867">
        <v>100</v>
      </c>
      <c r="B94" s="866">
        <v>4</v>
      </c>
      <c r="C94" s="865" t="s">
        <v>512</v>
      </c>
      <c r="D94" s="864" t="s">
        <v>1146</v>
      </c>
      <c r="E94" s="863">
        <v>0.90625</v>
      </c>
      <c r="F94" s="862">
        <v>0.91666666666666696</v>
      </c>
      <c r="G94" s="861" t="s">
        <v>1414</v>
      </c>
      <c r="H94" s="860"/>
      <c r="I94" s="859"/>
      <c r="J94" s="840"/>
      <c r="K94" s="840"/>
      <c r="L94" s="840"/>
      <c r="M94" s="840"/>
      <c r="N94" s="840"/>
      <c r="O94" s="840"/>
      <c r="P94" s="840"/>
      <c r="Q94" s="840"/>
      <c r="R94" s="840"/>
      <c r="S94" s="840"/>
      <c r="T94" s="840"/>
      <c r="U94" s="840"/>
      <c r="V94" s="840"/>
      <c r="W94" s="840"/>
      <c r="X94" s="840"/>
      <c r="Y94" s="840"/>
      <c r="Z94" s="840"/>
      <c r="AA94" s="840"/>
      <c r="AB94" s="840"/>
      <c r="AC94" s="840"/>
      <c r="AD94" s="840"/>
      <c r="AE94" s="840"/>
      <c r="AF94" s="840"/>
      <c r="AG94" s="840"/>
      <c r="AH94" s="840"/>
      <c r="AI94" s="840"/>
      <c r="AJ94" s="840"/>
      <c r="AK94" s="840"/>
      <c r="AL94" s="840"/>
      <c r="AM94" s="840"/>
      <c r="AN94" s="840"/>
      <c r="AO94" s="840"/>
      <c r="AP94" s="840"/>
      <c r="AQ94" s="840"/>
      <c r="AR94" s="840"/>
      <c r="AS94" s="840"/>
      <c r="AT94" s="840"/>
      <c r="AU94" s="840"/>
      <c r="AV94" s="840"/>
      <c r="AW94" s="840"/>
      <c r="AX94" s="840"/>
      <c r="AY94" s="840"/>
      <c r="AZ94" s="840"/>
      <c r="BA94" s="840"/>
      <c r="BB94" s="840"/>
      <c r="BC94" s="840"/>
      <c r="BD94" s="840"/>
      <c r="BE94" s="840"/>
      <c r="BF94" s="840"/>
      <c r="BG94" s="840"/>
      <c r="BH94" s="840"/>
      <c r="BI94" s="840"/>
      <c r="BJ94" s="840"/>
      <c r="BK94" s="840"/>
      <c r="BL94" s="840"/>
      <c r="BM94" s="840"/>
      <c r="BN94" s="840"/>
      <c r="BO94" s="840"/>
      <c r="BP94" s="840"/>
      <c r="BQ94" s="840"/>
      <c r="BR94" s="840"/>
      <c r="BS94" s="840"/>
      <c r="BT94" s="840"/>
      <c r="BU94" s="840"/>
      <c r="BV94" s="840"/>
      <c r="BW94" s="840"/>
      <c r="BX94" s="840"/>
      <c r="BY94" s="840"/>
      <c r="BZ94" s="840"/>
      <c r="CA94" s="840"/>
      <c r="CB94" s="840"/>
      <c r="CC94" s="840"/>
      <c r="CD94" s="840"/>
      <c r="CE94" s="840"/>
      <c r="CF94" s="840"/>
      <c r="CG94" s="840"/>
      <c r="CH94" s="840"/>
      <c r="CI94" s="840"/>
      <c r="CJ94" s="840"/>
      <c r="CK94" s="840"/>
      <c r="CL94" s="840"/>
      <c r="CM94" s="840"/>
      <c r="CN94" s="840"/>
      <c r="CO94" s="840"/>
      <c r="CP94" s="840"/>
      <c r="CQ94" s="840"/>
      <c r="CR94" s="840"/>
      <c r="CS94" s="840"/>
      <c r="CT94" s="840"/>
      <c r="CU94" s="840"/>
      <c r="CV94" s="840"/>
      <c r="CW94" s="840"/>
      <c r="CX94" s="840"/>
      <c r="CY94" s="840"/>
      <c r="CZ94" s="840"/>
      <c r="DA94" s="840"/>
      <c r="DB94" s="840"/>
      <c r="DC94" s="840"/>
      <c r="DD94" s="840"/>
      <c r="DE94" s="840"/>
      <c r="DF94" s="840"/>
      <c r="DG94" s="840"/>
      <c r="DH94" s="840"/>
      <c r="DI94" s="840"/>
      <c r="DJ94" s="840"/>
      <c r="DK94" s="840"/>
      <c r="DL94" s="840"/>
      <c r="DM94" s="840"/>
      <c r="DN94" s="840"/>
      <c r="DO94" s="840"/>
      <c r="DP94" s="840"/>
      <c r="DQ94" s="840"/>
      <c r="DR94" s="840"/>
      <c r="DS94" s="840"/>
      <c r="DT94" s="840"/>
      <c r="DU94" s="840"/>
      <c r="DV94" s="840"/>
      <c r="DW94" s="840"/>
      <c r="DX94" s="840"/>
      <c r="DY94" s="840"/>
      <c r="DZ94" s="840"/>
      <c r="EA94" s="840"/>
      <c r="EB94" s="840"/>
      <c r="EC94" s="840"/>
      <c r="ED94" s="840"/>
      <c r="EE94" s="840"/>
      <c r="EF94" s="840"/>
      <c r="EG94" s="840"/>
      <c r="EH94" s="840"/>
      <c r="EI94" s="840"/>
      <c r="EJ94" s="840"/>
      <c r="EK94" s="840"/>
      <c r="EL94" s="840"/>
      <c r="EM94" s="840"/>
      <c r="EN94" s="840"/>
      <c r="EO94" s="840"/>
      <c r="EP94" s="840"/>
      <c r="EQ94" s="840"/>
      <c r="ER94" s="840"/>
      <c r="ES94" s="840"/>
      <c r="ET94" s="840"/>
      <c r="EU94" s="840"/>
      <c r="EV94" s="840"/>
      <c r="EW94" s="840"/>
      <c r="EX94" s="840"/>
      <c r="EY94" s="840"/>
      <c r="EZ94" s="840"/>
      <c r="FA94" s="840"/>
      <c r="FB94" s="840"/>
      <c r="FC94" s="840"/>
      <c r="FD94" s="840"/>
      <c r="FE94" s="840"/>
      <c r="FF94" s="840"/>
      <c r="FG94" s="840"/>
      <c r="FH94" s="840"/>
      <c r="FI94" s="840"/>
      <c r="FJ94" s="840"/>
      <c r="FK94" s="840"/>
      <c r="FL94" s="840"/>
      <c r="FM94" s="840"/>
      <c r="FN94" s="840"/>
      <c r="FO94" s="840"/>
      <c r="FP94" s="840"/>
      <c r="FQ94" s="840"/>
      <c r="FR94" s="840"/>
      <c r="FS94" s="840"/>
      <c r="FT94" s="840"/>
      <c r="FU94" s="840"/>
      <c r="FV94" s="840"/>
      <c r="FW94" s="840"/>
      <c r="FX94" s="840"/>
      <c r="FY94" s="840"/>
      <c r="FZ94" s="840"/>
      <c r="GA94" s="840"/>
      <c r="GB94" s="840"/>
      <c r="GC94" s="840"/>
      <c r="GD94" s="840"/>
      <c r="GE94" s="840"/>
      <c r="GF94" s="840"/>
      <c r="GG94" s="840"/>
      <c r="GH94" s="840"/>
      <c r="GI94" s="840"/>
      <c r="GJ94" s="840"/>
      <c r="GK94" s="840"/>
      <c r="GL94" s="840"/>
      <c r="GM94" s="840"/>
      <c r="GN94" s="840"/>
      <c r="GO94" s="840"/>
      <c r="GP94" s="840"/>
      <c r="GQ94" s="840"/>
      <c r="GR94" s="840"/>
      <c r="GS94" s="840"/>
      <c r="GT94" s="840"/>
      <c r="GU94" s="840"/>
      <c r="GV94" s="840"/>
      <c r="GW94" s="840"/>
      <c r="GX94" s="840"/>
      <c r="GY94" s="840"/>
      <c r="GZ94" s="840"/>
      <c r="HA94" s="840"/>
      <c r="HB94" s="840"/>
      <c r="HC94" s="840"/>
      <c r="HD94" s="840"/>
      <c r="HE94" s="840"/>
      <c r="HF94" s="840"/>
      <c r="HG94" s="840"/>
      <c r="HH94" s="840"/>
      <c r="HI94" s="840"/>
      <c r="HJ94" s="840"/>
      <c r="HK94" s="840"/>
      <c r="HL94" s="840"/>
      <c r="HM94" s="840"/>
      <c r="HN94" s="840"/>
      <c r="HO94" s="840"/>
      <c r="HP94" s="840"/>
      <c r="HQ94" s="840"/>
      <c r="HR94" s="840"/>
      <c r="HS94" s="840"/>
      <c r="HT94" s="840"/>
      <c r="HU94" s="840"/>
      <c r="HV94" s="840"/>
      <c r="HW94" s="840"/>
      <c r="HX94" s="840"/>
      <c r="HY94" s="840"/>
      <c r="HZ94" s="840"/>
      <c r="IA94" s="840"/>
      <c r="IB94" s="840"/>
      <c r="IC94" s="840"/>
      <c r="ID94" s="840"/>
      <c r="IE94" s="840"/>
      <c r="IF94" s="840"/>
      <c r="IG94" s="840"/>
      <c r="IH94" s="840"/>
      <c r="II94" s="840"/>
      <c r="IJ94" s="840"/>
      <c r="IK94" s="840"/>
      <c r="IL94" s="840"/>
      <c r="IM94" s="840"/>
      <c r="IN94" s="840"/>
      <c r="IO94" s="840"/>
      <c r="IP94" s="840"/>
      <c r="IQ94" s="840"/>
      <c r="IR94" s="840"/>
      <c r="IS94" s="840"/>
      <c r="IT94" s="840"/>
      <c r="IU94" s="840"/>
    </row>
    <row r="95" spans="1:255" ht="22.5" customHeight="1" x14ac:dyDescent="0.15">
      <c r="A95" s="858">
        <v>100</v>
      </c>
      <c r="B95" s="857">
        <v>5</v>
      </c>
      <c r="C95" s="856" t="s">
        <v>512</v>
      </c>
      <c r="D95" s="855" t="s">
        <v>1146</v>
      </c>
      <c r="E95" s="854">
        <v>0.91319444444444497</v>
      </c>
      <c r="F95" s="853">
        <v>0.92361111111111105</v>
      </c>
      <c r="G95" s="852" t="s">
        <v>1414</v>
      </c>
      <c r="H95" s="851"/>
      <c r="I95" s="850"/>
    </row>
    <row r="96" spans="1:255" s="839" customFormat="1" ht="22.5" customHeight="1" thickBot="1" x14ac:dyDescent="0.2">
      <c r="A96" s="849">
        <v>100</v>
      </c>
      <c r="B96" s="848">
        <v>6</v>
      </c>
      <c r="C96" s="847" t="s">
        <v>512</v>
      </c>
      <c r="D96" s="846" t="s">
        <v>1146</v>
      </c>
      <c r="E96" s="845">
        <v>0.92013888888888895</v>
      </c>
      <c r="F96" s="844">
        <v>0.93055555555555503</v>
      </c>
      <c r="G96" s="843" t="s">
        <v>1414</v>
      </c>
      <c r="H96" s="842"/>
      <c r="I96" s="841"/>
      <c r="J96" s="840"/>
      <c r="K96" s="840"/>
      <c r="L96" s="840"/>
      <c r="M96" s="840"/>
      <c r="N96" s="840"/>
      <c r="O96" s="840"/>
      <c r="P96" s="840"/>
      <c r="Q96" s="840"/>
      <c r="R96" s="840"/>
      <c r="S96" s="840"/>
      <c r="T96" s="840"/>
      <c r="U96" s="840"/>
      <c r="V96" s="840"/>
      <c r="W96" s="840"/>
      <c r="X96" s="840"/>
      <c r="Y96" s="840"/>
      <c r="Z96" s="840"/>
      <c r="AA96" s="840"/>
      <c r="AB96" s="840"/>
      <c r="AC96" s="840"/>
      <c r="AD96" s="840"/>
      <c r="AE96" s="840"/>
      <c r="AF96" s="840"/>
      <c r="AG96" s="840"/>
      <c r="AH96" s="840"/>
      <c r="AI96" s="840"/>
      <c r="AJ96" s="840"/>
      <c r="AK96" s="840"/>
      <c r="AL96" s="840"/>
      <c r="AM96" s="840"/>
      <c r="AN96" s="840"/>
      <c r="AO96" s="840"/>
      <c r="AP96" s="840"/>
      <c r="AQ96" s="840"/>
      <c r="AR96" s="840"/>
      <c r="AS96" s="840"/>
      <c r="AT96" s="840"/>
      <c r="AU96" s="840"/>
      <c r="AV96" s="840"/>
      <c r="AW96" s="840"/>
      <c r="AX96" s="840"/>
      <c r="AY96" s="840"/>
      <c r="AZ96" s="840"/>
      <c r="BA96" s="840"/>
      <c r="BB96" s="840"/>
      <c r="BC96" s="840"/>
      <c r="BD96" s="840"/>
      <c r="BE96" s="840"/>
      <c r="BF96" s="840"/>
      <c r="BG96" s="840"/>
      <c r="BH96" s="840"/>
      <c r="BI96" s="840"/>
      <c r="BJ96" s="840"/>
      <c r="BK96" s="840"/>
      <c r="BL96" s="840"/>
      <c r="BM96" s="840"/>
      <c r="BN96" s="840"/>
      <c r="BO96" s="840"/>
      <c r="BP96" s="840"/>
      <c r="BQ96" s="840"/>
      <c r="BR96" s="840"/>
      <c r="BS96" s="840"/>
      <c r="BT96" s="840"/>
      <c r="BU96" s="840"/>
      <c r="BV96" s="840"/>
      <c r="BW96" s="840"/>
      <c r="BX96" s="840"/>
      <c r="BY96" s="840"/>
      <c r="BZ96" s="840"/>
      <c r="CA96" s="840"/>
      <c r="CB96" s="840"/>
      <c r="CC96" s="840"/>
      <c r="CD96" s="840"/>
      <c r="CE96" s="840"/>
      <c r="CF96" s="840"/>
      <c r="CG96" s="840"/>
      <c r="CH96" s="840"/>
      <c r="CI96" s="840"/>
      <c r="CJ96" s="840"/>
      <c r="CK96" s="840"/>
      <c r="CL96" s="840"/>
      <c r="CM96" s="840"/>
      <c r="CN96" s="840"/>
      <c r="CO96" s="840"/>
      <c r="CP96" s="840"/>
      <c r="CQ96" s="840"/>
      <c r="CR96" s="840"/>
      <c r="CS96" s="840"/>
      <c r="CT96" s="840"/>
      <c r="CU96" s="840"/>
      <c r="CV96" s="840"/>
      <c r="CW96" s="840"/>
      <c r="CX96" s="840"/>
      <c r="CY96" s="840"/>
      <c r="CZ96" s="840"/>
      <c r="DA96" s="840"/>
      <c r="DB96" s="840"/>
      <c r="DC96" s="840"/>
      <c r="DD96" s="840"/>
      <c r="DE96" s="840"/>
      <c r="DF96" s="840"/>
      <c r="DG96" s="840"/>
      <c r="DH96" s="840"/>
      <c r="DI96" s="840"/>
      <c r="DJ96" s="840"/>
      <c r="DK96" s="840"/>
      <c r="DL96" s="840"/>
      <c r="DM96" s="840"/>
      <c r="DN96" s="840"/>
      <c r="DO96" s="840"/>
      <c r="DP96" s="840"/>
      <c r="DQ96" s="840"/>
      <c r="DR96" s="840"/>
      <c r="DS96" s="840"/>
      <c r="DT96" s="840"/>
      <c r="DU96" s="840"/>
      <c r="DV96" s="840"/>
      <c r="DW96" s="840"/>
      <c r="DX96" s="840"/>
      <c r="DY96" s="840"/>
      <c r="DZ96" s="840"/>
      <c r="EA96" s="840"/>
      <c r="EB96" s="840"/>
      <c r="EC96" s="840"/>
      <c r="ED96" s="840"/>
      <c r="EE96" s="840"/>
      <c r="EF96" s="840"/>
      <c r="EG96" s="840"/>
      <c r="EH96" s="840"/>
      <c r="EI96" s="840"/>
      <c r="EJ96" s="840"/>
      <c r="EK96" s="840"/>
      <c r="EL96" s="840"/>
      <c r="EM96" s="840"/>
      <c r="EN96" s="840"/>
      <c r="EO96" s="840"/>
      <c r="EP96" s="840"/>
      <c r="EQ96" s="840"/>
      <c r="ER96" s="840"/>
      <c r="ES96" s="840"/>
      <c r="ET96" s="840"/>
      <c r="EU96" s="840"/>
      <c r="EV96" s="840"/>
      <c r="EW96" s="840"/>
      <c r="EX96" s="840"/>
      <c r="EY96" s="840"/>
      <c r="EZ96" s="840"/>
      <c r="FA96" s="840"/>
      <c r="FB96" s="840"/>
      <c r="FC96" s="840"/>
      <c r="FD96" s="840"/>
      <c r="FE96" s="840"/>
      <c r="FF96" s="840"/>
      <c r="FG96" s="840"/>
      <c r="FH96" s="840"/>
      <c r="FI96" s="840"/>
      <c r="FJ96" s="840"/>
      <c r="FK96" s="840"/>
      <c r="FL96" s="840"/>
      <c r="FM96" s="840"/>
      <c r="FN96" s="840"/>
      <c r="FO96" s="840"/>
      <c r="FP96" s="840"/>
      <c r="FQ96" s="840"/>
      <c r="FR96" s="840"/>
      <c r="FS96" s="840"/>
      <c r="FT96" s="840"/>
      <c r="FU96" s="840"/>
      <c r="FV96" s="840"/>
      <c r="FW96" s="840"/>
      <c r="FX96" s="840"/>
      <c r="FY96" s="840"/>
      <c r="FZ96" s="840"/>
      <c r="GA96" s="840"/>
      <c r="GB96" s="840"/>
      <c r="GC96" s="840"/>
      <c r="GD96" s="840"/>
      <c r="GE96" s="840"/>
      <c r="GF96" s="840"/>
      <c r="GG96" s="840"/>
      <c r="GH96" s="840"/>
      <c r="GI96" s="840"/>
      <c r="GJ96" s="840"/>
      <c r="GK96" s="840"/>
      <c r="GL96" s="840"/>
      <c r="GM96" s="840"/>
      <c r="GN96" s="840"/>
      <c r="GO96" s="840"/>
      <c r="GP96" s="840"/>
      <c r="GQ96" s="840"/>
      <c r="GR96" s="840"/>
      <c r="GS96" s="840"/>
      <c r="GT96" s="840"/>
      <c r="GU96" s="840"/>
      <c r="GV96" s="840"/>
      <c r="GW96" s="840"/>
      <c r="GX96" s="840"/>
      <c r="GY96" s="840"/>
      <c r="GZ96" s="840"/>
      <c r="HA96" s="840"/>
      <c r="HB96" s="840"/>
      <c r="HC96" s="840"/>
      <c r="HD96" s="840"/>
      <c r="HE96" s="840"/>
      <c r="HF96" s="840"/>
      <c r="HG96" s="840"/>
      <c r="HH96" s="840"/>
      <c r="HI96" s="840"/>
      <c r="HJ96" s="840"/>
      <c r="HK96" s="840"/>
      <c r="HL96" s="840"/>
      <c r="HM96" s="840"/>
      <c r="HN96" s="840"/>
      <c r="HO96" s="840"/>
      <c r="HP96" s="840"/>
      <c r="HQ96" s="840"/>
      <c r="HR96" s="840"/>
      <c r="HS96" s="840"/>
      <c r="HT96" s="840"/>
      <c r="HU96" s="840"/>
      <c r="HV96" s="840"/>
      <c r="HW96" s="840"/>
      <c r="HX96" s="840"/>
      <c r="HY96" s="840"/>
      <c r="HZ96" s="840"/>
      <c r="IA96" s="840"/>
      <c r="IB96" s="840"/>
      <c r="IC96" s="840"/>
      <c r="ID96" s="840"/>
      <c r="IE96" s="840"/>
      <c r="IF96" s="840"/>
      <c r="IG96" s="840"/>
      <c r="IH96" s="840"/>
      <c r="II96" s="840"/>
      <c r="IJ96" s="840"/>
      <c r="IK96" s="840"/>
      <c r="IL96" s="840"/>
      <c r="IM96" s="840"/>
      <c r="IN96" s="840"/>
      <c r="IO96" s="840"/>
      <c r="IP96" s="840"/>
      <c r="IQ96" s="840"/>
      <c r="IR96" s="840"/>
      <c r="IS96" s="840"/>
      <c r="IT96" s="840"/>
      <c r="IU96" s="840"/>
    </row>
    <row r="97" spans="1:9" ht="15" customHeight="1" x14ac:dyDescent="0.15">
      <c r="A97" s="836"/>
      <c r="B97" s="836"/>
      <c r="C97" s="836"/>
      <c r="D97" s="836"/>
      <c r="E97" s="836"/>
      <c r="F97" s="838"/>
      <c r="G97" s="837"/>
      <c r="H97" s="837"/>
      <c r="I97" s="837"/>
    </row>
    <row r="98" spans="1:9" ht="15" customHeight="1" x14ac:dyDescent="0.15">
      <c r="A98" s="836"/>
      <c r="B98" s="836"/>
      <c r="C98" s="836"/>
      <c r="D98" s="836"/>
      <c r="E98" s="836"/>
      <c r="F98" s="838"/>
      <c r="G98" s="837"/>
      <c r="H98" s="837"/>
      <c r="I98" s="837"/>
    </row>
    <row r="99" spans="1:9" ht="15" customHeight="1" x14ac:dyDescent="0.15">
      <c r="A99" s="836"/>
      <c r="B99" s="836"/>
      <c r="C99" s="836"/>
      <c r="D99" s="836"/>
      <c r="E99" s="836"/>
      <c r="F99" s="836"/>
      <c r="G99" s="835"/>
      <c r="H99" s="835"/>
      <c r="I99" s="835"/>
    </row>
    <row r="100" spans="1:9" ht="15" customHeight="1" x14ac:dyDescent="0.15">
      <c r="A100" s="836"/>
      <c r="B100" s="836"/>
      <c r="C100" s="836"/>
      <c r="D100" s="836"/>
      <c r="E100" s="836"/>
      <c r="F100" s="836"/>
      <c r="G100" s="835"/>
      <c r="H100" s="835"/>
      <c r="I100" s="835"/>
    </row>
    <row r="101" spans="1:9" ht="15" customHeight="1" x14ac:dyDescent="0.15">
      <c r="A101" s="836"/>
      <c r="B101" s="836"/>
      <c r="C101" s="836"/>
      <c r="D101" s="836"/>
      <c r="E101" s="836"/>
      <c r="F101" s="836"/>
      <c r="G101" s="835"/>
      <c r="H101" s="835"/>
      <c r="I101" s="835"/>
    </row>
    <row r="102" spans="1:9" ht="15" customHeight="1" x14ac:dyDescent="0.15">
      <c r="A102" s="836"/>
      <c r="B102" s="836"/>
      <c r="C102" s="836"/>
      <c r="D102" s="836"/>
      <c r="E102" s="836"/>
      <c r="F102" s="836"/>
      <c r="G102" s="835"/>
      <c r="H102" s="835"/>
      <c r="I102" s="835"/>
    </row>
    <row r="103" spans="1:9" ht="15" customHeight="1" x14ac:dyDescent="0.15">
      <c r="A103" s="836"/>
      <c r="B103" s="836"/>
      <c r="C103" s="836"/>
      <c r="D103" s="836"/>
      <c r="E103" s="836"/>
      <c r="F103" s="836"/>
      <c r="G103" s="835"/>
      <c r="H103" s="835"/>
      <c r="I103" s="835"/>
    </row>
    <row r="104" spans="1:9" ht="15" customHeight="1" x14ac:dyDescent="0.15">
      <c r="A104" s="836"/>
      <c r="B104" s="836"/>
      <c r="C104" s="836"/>
      <c r="D104" s="836"/>
      <c r="E104" s="836"/>
      <c r="F104" s="836"/>
      <c r="G104" s="835"/>
      <c r="H104" s="835"/>
      <c r="I104" s="835"/>
    </row>
    <row r="105" spans="1:9" ht="15" customHeight="1" x14ac:dyDescent="0.15">
      <c r="A105" s="836"/>
      <c r="B105" s="836"/>
      <c r="C105" s="836"/>
      <c r="D105" s="836"/>
      <c r="E105" s="836"/>
      <c r="F105" s="836"/>
      <c r="G105" s="835"/>
      <c r="H105" s="835"/>
      <c r="I105" s="835"/>
    </row>
    <row r="106" spans="1:9" ht="15" customHeight="1" x14ac:dyDescent="0.15">
      <c r="A106" s="836"/>
      <c r="B106" s="836"/>
      <c r="C106" s="836"/>
      <c r="D106" s="836"/>
      <c r="E106" s="836"/>
      <c r="F106" s="836"/>
      <c r="G106" s="835"/>
      <c r="H106" s="835"/>
      <c r="I106" s="835"/>
    </row>
    <row r="107" spans="1:9" ht="15" customHeight="1" x14ac:dyDescent="0.15">
      <c r="A107" s="836"/>
      <c r="B107" s="836"/>
      <c r="C107" s="836"/>
      <c r="D107" s="836"/>
      <c r="E107" s="836"/>
      <c r="F107" s="836"/>
      <c r="G107" s="835"/>
      <c r="H107" s="835"/>
      <c r="I107" s="835"/>
    </row>
    <row r="108" spans="1:9" ht="15" customHeight="1" x14ac:dyDescent="0.15">
      <c r="A108" s="836"/>
      <c r="B108" s="836"/>
      <c r="C108" s="836"/>
      <c r="D108" s="836"/>
      <c r="E108" s="836"/>
      <c r="F108" s="836"/>
      <c r="G108" s="835"/>
      <c r="H108" s="835"/>
      <c r="I108" s="835"/>
    </row>
    <row r="109" spans="1:9" ht="15" customHeight="1" x14ac:dyDescent="0.15">
      <c r="A109" s="836"/>
      <c r="B109" s="836"/>
      <c r="C109" s="836"/>
      <c r="D109" s="836"/>
      <c r="E109" s="836"/>
      <c r="F109" s="836"/>
      <c r="G109" s="835"/>
      <c r="H109" s="835"/>
      <c r="I109" s="835"/>
    </row>
    <row r="110" spans="1:9" ht="15" customHeight="1" x14ac:dyDescent="0.15">
      <c r="A110" s="836"/>
      <c r="B110" s="836"/>
      <c r="C110" s="836"/>
      <c r="D110" s="836"/>
      <c r="E110" s="836"/>
      <c r="F110" s="836"/>
      <c r="G110" s="835"/>
      <c r="H110" s="835"/>
      <c r="I110" s="835"/>
    </row>
    <row r="111" spans="1:9" ht="15" customHeight="1" x14ac:dyDescent="0.15">
      <c r="A111" s="836"/>
      <c r="B111" s="836"/>
      <c r="C111" s="836"/>
      <c r="D111" s="836"/>
      <c r="E111" s="836"/>
      <c r="F111" s="836"/>
      <c r="G111" s="835"/>
      <c r="H111" s="835"/>
      <c r="I111" s="835"/>
    </row>
    <row r="112" spans="1:9" ht="15" customHeight="1" x14ac:dyDescent="0.15">
      <c r="A112" s="836"/>
      <c r="B112" s="836"/>
      <c r="C112" s="836"/>
      <c r="D112" s="836"/>
      <c r="E112" s="836"/>
      <c r="F112" s="836"/>
      <c r="G112" s="835"/>
      <c r="H112" s="835"/>
      <c r="I112" s="835"/>
    </row>
    <row r="113" spans="1:9" ht="15" customHeight="1" x14ac:dyDescent="0.15">
      <c r="A113" s="836"/>
      <c r="B113" s="836"/>
      <c r="C113" s="836"/>
      <c r="D113" s="836"/>
      <c r="E113" s="836"/>
      <c r="F113" s="836"/>
      <c r="G113" s="835"/>
      <c r="H113" s="835"/>
      <c r="I113" s="835"/>
    </row>
    <row r="114" spans="1:9" ht="15" customHeight="1" x14ac:dyDescent="0.15">
      <c r="A114" s="836"/>
      <c r="B114" s="836"/>
      <c r="C114" s="836"/>
      <c r="D114" s="836"/>
      <c r="E114" s="836"/>
      <c r="F114" s="836"/>
      <c r="G114" s="835"/>
      <c r="H114" s="835"/>
      <c r="I114" s="835"/>
    </row>
    <row r="115" spans="1:9" ht="15" customHeight="1" x14ac:dyDescent="0.15">
      <c r="A115" s="836"/>
      <c r="B115" s="836"/>
      <c r="C115" s="836"/>
      <c r="D115" s="836"/>
      <c r="E115" s="836"/>
      <c r="F115" s="836"/>
      <c r="G115" s="835"/>
      <c r="H115" s="835"/>
      <c r="I115" s="835"/>
    </row>
    <row r="116" spans="1:9" ht="15" customHeight="1" x14ac:dyDescent="0.15">
      <c r="A116" s="836"/>
      <c r="B116" s="836"/>
      <c r="C116" s="836"/>
      <c r="D116" s="836"/>
      <c r="E116" s="836"/>
      <c r="F116" s="836"/>
      <c r="G116" s="835"/>
      <c r="H116" s="835"/>
      <c r="I116" s="835"/>
    </row>
    <row r="117" spans="1:9" ht="15" customHeight="1" x14ac:dyDescent="0.15">
      <c r="A117" s="836"/>
      <c r="B117" s="836"/>
      <c r="C117" s="836"/>
      <c r="D117" s="836"/>
      <c r="E117" s="836"/>
      <c r="F117" s="836"/>
      <c r="G117" s="835"/>
      <c r="H117" s="835"/>
      <c r="I117" s="835"/>
    </row>
    <row r="118" spans="1:9" ht="15" customHeight="1" x14ac:dyDescent="0.15">
      <c r="A118" s="836"/>
      <c r="B118" s="836"/>
      <c r="C118" s="836"/>
      <c r="D118" s="836"/>
      <c r="E118" s="836"/>
      <c r="F118" s="836"/>
      <c r="G118" s="835"/>
      <c r="H118" s="835"/>
      <c r="I118" s="835"/>
    </row>
    <row r="119" spans="1:9" ht="15" customHeight="1" x14ac:dyDescent="0.15">
      <c r="A119" s="836"/>
      <c r="B119" s="836"/>
      <c r="C119" s="836"/>
      <c r="D119" s="836"/>
      <c r="E119" s="836"/>
      <c r="F119" s="836"/>
      <c r="G119" s="835"/>
      <c r="H119" s="835"/>
      <c r="I119" s="835"/>
    </row>
    <row r="120" spans="1:9" ht="15" customHeight="1" x14ac:dyDescent="0.15">
      <c r="A120" s="836"/>
      <c r="B120" s="836"/>
      <c r="C120" s="836"/>
      <c r="D120" s="836"/>
      <c r="E120" s="836"/>
      <c r="F120" s="836"/>
      <c r="G120" s="835"/>
      <c r="H120" s="835"/>
      <c r="I120" s="835"/>
    </row>
    <row r="121" spans="1:9" ht="15" customHeight="1" x14ac:dyDescent="0.15">
      <c r="A121" s="836"/>
      <c r="B121" s="836"/>
      <c r="C121" s="836"/>
      <c r="D121" s="836"/>
      <c r="E121" s="836"/>
      <c r="F121" s="836"/>
      <c r="G121" s="835"/>
      <c r="H121" s="835"/>
      <c r="I121" s="835"/>
    </row>
    <row r="122" spans="1:9" ht="15" customHeight="1" x14ac:dyDescent="0.15">
      <c r="A122" s="836"/>
      <c r="B122" s="836"/>
      <c r="C122" s="836"/>
      <c r="D122" s="836"/>
      <c r="E122" s="836"/>
      <c r="F122" s="836"/>
      <c r="G122" s="835"/>
      <c r="H122" s="835"/>
      <c r="I122" s="835"/>
    </row>
    <row r="123" spans="1:9" ht="15" customHeight="1" x14ac:dyDescent="0.15">
      <c r="A123" s="836"/>
      <c r="B123" s="836"/>
      <c r="C123" s="836"/>
      <c r="D123" s="836"/>
      <c r="E123" s="836"/>
      <c r="F123" s="836"/>
      <c r="G123" s="835"/>
      <c r="H123" s="835"/>
      <c r="I123" s="835"/>
    </row>
    <row r="124" spans="1:9" ht="15" customHeight="1" x14ac:dyDescent="0.15">
      <c r="A124" s="836"/>
      <c r="B124" s="836"/>
      <c r="C124" s="836"/>
      <c r="D124" s="836"/>
      <c r="E124" s="836"/>
      <c r="F124" s="836"/>
      <c r="G124" s="835"/>
      <c r="H124" s="835"/>
      <c r="I124" s="835"/>
    </row>
    <row r="125" spans="1:9" ht="15" customHeight="1" x14ac:dyDescent="0.15">
      <c r="A125" s="836"/>
      <c r="B125" s="836"/>
      <c r="C125" s="836"/>
      <c r="D125" s="836"/>
      <c r="E125" s="836"/>
      <c r="F125" s="836"/>
      <c r="G125" s="835"/>
      <c r="H125" s="835"/>
      <c r="I125" s="835"/>
    </row>
    <row r="126" spans="1:9" ht="15" customHeight="1" x14ac:dyDescent="0.15">
      <c r="A126" s="836"/>
      <c r="B126" s="836"/>
      <c r="C126" s="836"/>
      <c r="D126" s="836"/>
      <c r="E126" s="836"/>
      <c r="F126" s="836"/>
      <c r="G126" s="835"/>
      <c r="H126" s="835"/>
      <c r="I126" s="835"/>
    </row>
    <row r="127" spans="1:9" ht="15" customHeight="1" x14ac:dyDescent="0.15">
      <c r="A127" s="836"/>
      <c r="B127" s="836"/>
      <c r="C127" s="836"/>
      <c r="D127" s="836"/>
      <c r="E127" s="836"/>
      <c r="F127" s="836"/>
      <c r="H127" s="835"/>
      <c r="I127" s="835"/>
    </row>
  </sheetData>
  <mergeCells count="11">
    <mergeCell ref="E7:F7"/>
    <mergeCell ref="G7:H7"/>
    <mergeCell ref="I7:I8"/>
    <mergeCell ref="A1:A3"/>
    <mergeCell ref="C1:F1"/>
    <mergeCell ref="C2:F2"/>
    <mergeCell ref="C3:F3"/>
    <mergeCell ref="A7:A8"/>
    <mergeCell ref="B7:B8"/>
    <mergeCell ref="C7:C8"/>
    <mergeCell ref="D7:D8"/>
  </mergeCells>
  <phoneticPr fontId="39" type="noConversion"/>
  <conditionalFormatting sqref="A11">
    <cfRule type="cellIs" priority="2" operator="equal">
      <formula>"2,4,6,8"</formula>
    </cfRule>
  </conditionalFormatting>
  <conditionalFormatting sqref="B1:B1048576">
    <cfRule type="cellIs" dxfId="0" priority="1" operator="equal">
      <formula>"2,4,6,8"</formula>
    </cfRule>
  </conditionalFormatting>
  <pageMargins left="0.55097222328186035" right="0.19666667282581329" top="0.27541667222976685" bottom="0.27541667222976685" header="0.19666667282581329" footer="0.19666667282581329"/>
  <pageSetup paperSize="9" scale="71" fitToHeight="0" orientation="portrait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9C32EC-261C-46F1-801C-2B3AB3ED9D2E}">
  <sheetPr>
    <pageSetUpPr fitToPage="1"/>
  </sheetPr>
  <dimension ref="A1:IV140"/>
  <sheetViews>
    <sheetView zoomScale="90" zoomScaleNormal="90" workbookViewId="0">
      <pane xSplit="3" ySplit="8" topLeftCell="D9" activePane="bottomRight" state="frozen"/>
      <selection pane="topRight"/>
      <selection pane="bottomLeft"/>
      <selection pane="bottomRight" activeCell="J6" sqref="J6"/>
    </sheetView>
  </sheetViews>
  <sheetFormatPr defaultColWidth="8.88671875" defaultRowHeight="13.5" x14ac:dyDescent="0.15"/>
  <cols>
    <col min="1" max="1" width="8.21875" style="835" customWidth="1"/>
    <col min="2" max="3" width="9.77734375" style="835" customWidth="1"/>
    <col min="4" max="4" width="10.33203125" style="835" customWidth="1"/>
    <col min="5" max="9" width="11.33203125" style="835" customWidth="1"/>
    <col min="10" max="10" width="25.77734375" style="971" customWidth="1"/>
    <col min="11" max="256" width="8.88671875" style="834"/>
    <col min="257" max="16384" width="8.88671875" style="833"/>
  </cols>
  <sheetData>
    <row r="1" spans="1:10" s="1383" customFormat="1" ht="23.25" customHeight="1" x14ac:dyDescent="0.15">
      <c r="A1" s="1611" t="s">
        <v>519</v>
      </c>
      <c r="B1" s="912" t="s">
        <v>1263</v>
      </c>
      <c r="C1" s="1581" t="s">
        <v>1393</v>
      </c>
      <c r="D1" s="1582"/>
      <c r="E1" s="1582"/>
      <c r="F1" s="1583"/>
      <c r="G1" s="910"/>
      <c r="H1" s="910"/>
      <c r="I1" s="910"/>
      <c r="J1" s="913"/>
    </row>
    <row r="2" spans="1:10" ht="23.25" customHeight="1" x14ac:dyDescent="0.15">
      <c r="A2" s="1612"/>
      <c r="B2" s="915" t="s">
        <v>1230</v>
      </c>
      <c r="C2" s="1584" t="s">
        <v>180</v>
      </c>
      <c r="D2" s="1585"/>
      <c r="E2" s="1585"/>
      <c r="F2" s="1586"/>
      <c r="G2" s="910"/>
      <c r="H2" s="910"/>
      <c r="I2" s="910"/>
      <c r="J2" s="916"/>
    </row>
    <row r="3" spans="1:10" ht="23.25" customHeight="1" thickBot="1" x14ac:dyDescent="0.2">
      <c r="A3" s="1613"/>
      <c r="B3" s="909" t="s">
        <v>527</v>
      </c>
      <c r="C3" s="1617" t="s">
        <v>92</v>
      </c>
      <c r="D3" s="1618"/>
      <c r="E3" s="1618"/>
      <c r="F3" s="1619"/>
      <c r="G3" s="902"/>
      <c r="H3" s="902"/>
      <c r="I3" s="902"/>
      <c r="J3" s="917"/>
    </row>
    <row r="4" spans="1:10" ht="15.75" customHeight="1" x14ac:dyDescent="0.15">
      <c r="A4" s="918"/>
      <c r="B4" s="904"/>
      <c r="C4" s="902"/>
      <c r="D4" s="902"/>
      <c r="E4" s="902"/>
      <c r="F4" s="902"/>
      <c r="G4" s="834"/>
      <c r="H4" s="902"/>
      <c r="I4" s="902"/>
      <c r="J4" s="919"/>
    </row>
    <row r="5" spans="1:10" ht="33" customHeight="1" x14ac:dyDescent="0.15">
      <c r="A5" s="905" t="s">
        <v>1404</v>
      </c>
      <c r="B5" s="904"/>
      <c r="C5" s="902"/>
      <c r="D5" s="902"/>
      <c r="E5" s="902"/>
      <c r="F5" s="902"/>
      <c r="G5" s="902"/>
      <c r="H5" s="902"/>
      <c r="I5" s="902"/>
      <c r="J5" s="919"/>
    </row>
    <row r="6" spans="1:10" ht="23.25" customHeight="1" thickBot="1" x14ac:dyDescent="0.2">
      <c r="A6" s="920"/>
      <c r="B6" s="899"/>
      <c r="C6" s="897"/>
      <c r="D6" s="897"/>
      <c r="E6" s="897"/>
      <c r="F6" s="897"/>
      <c r="G6" s="897"/>
      <c r="H6" s="897"/>
      <c r="I6" s="897" t="s">
        <v>1154</v>
      </c>
      <c r="J6" s="921" t="s">
        <v>1687</v>
      </c>
    </row>
    <row r="7" spans="1:10" ht="24" customHeight="1" x14ac:dyDescent="0.15">
      <c r="A7" s="1590" t="s">
        <v>518</v>
      </c>
      <c r="B7" s="1592" t="s">
        <v>492</v>
      </c>
      <c r="C7" s="1592" t="s">
        <v>502</v>
      </c>
      <c r="D7" s="1594" t="s">
        <v>525</v>
      </c>
      <c r="E7" s="1605" t="s">
        <v>509</v>
      </c>
      <c r="F7" s="1606"/>
      <c r="G7" s="1607" t="s">
        <v>521</v>
      </c>
      <c r="H7" s="1620"/>
      <c r="I7" s="1608"/>
      <c r="J7" s="1621" t="s">
        <v>1</v>
      </c>
    </row>
    <row r="8" spans="1:10" ht="24" customHeight="1" thickBot="1" x14ac:dyDescent="0.2">
      <c r="A8" s="1591"/>
      <c r="B8" s="1593"/>
      <c r="C8" s="1593"/>
      <c r="D8" s="1595"/>
      <c r="E8" s="896" t="s">
        <v>512</v>
      </c>
      <c r="F8" s="895" t="s">
        <v>539</v>
      </c>
      <c r="G8" s="894" t="s">
        <v>524</v>
      </c>
      <c r="H8" s="922" t="s">
        <v>539</v>
      </c>
      <c r="I8" s="893" t="s">
        <v>512</v>
      </c>
      <c r="J8" s="1622"/>
    </row>
    <row r="9" spans="1:10" ht="24" customHeight="1" x14ac:dyDescent="0.15">
      <c r="A9" s="923">
        <v>101</v>
      </c>
      <c r="B9" s="924" t="s">
        <v>355</v>
      </c>
      <c r="C9" s="925" t="s">
        <v>512</v>
      </c>
      <c r="D9" s="926" t="s">
        <v>1146</v>
      </c>
      <c r="E9" s="927"/>
      <c r="F9" s="928"/>
      <c r="G9" s="929" t="s">
        <v>1441</v>
      </c>
      <c r="H9" s="930" t="s">
        <v>1442</v>
      </c>
      <c r="I9" s="931" t="s">
        <v>527</v>
      </c>
      <c r="J9" s="1400" t="str">
        <f>'1-1,1-2,1-4,1-6,1-9'!R10</f>
        <v>2025.10.31.까지 주말,공휴일 운휴</v>
      </c>
    </row>
    <row r="10" spans="1:10" ht="24" customHeight="1" x14ac:dyDescent="0.15">
      <c r="A10" s="932">
        <v>101</v>
      </c>
      <c r="B10" s="933" t="s">
        <v>517</v>
      </c>
      <c r="C10" s="934" t="s">
        <v>512</v>
      </c>
      <c r="D10" s="935" t="s">
        <v>1146</v>
      </c>
      <c r="E10" s="936"/>
      <c r="F10" s="937"/>
      <c r="G10" s="938" t="s">
        <v>1443</v>
      </c>
      <c r="H10" s="939" t="s">
        <v>1288</v>
      </c>
      <c r="I10" s="940" t="s">
        <v>527</v>
      </c>
      <c r="J10" s="941"/>
    </row>
    <row r="11" spans="1:10" ht="24" customHeight="1" x14ac:dyDescent="0.15">
      <c r="A11" s="932">
        <v>101</v>
      </c>
      <c r="B11" s="933" t="s">
        <v>469</v>
      </c>
      <c r="C11" s="934" t="s">
        <v>512</v>
      </c>
      <c r="D11" s="935" t="s">
        <v>1146</v>
      </c>
      <c r="E11" s="936"/>
      <c r="F11" s="937"/>
      <c r="G11" s="938" t="s">
        <v>1444</v>
      </c>
      <c r="H11" s="939" t="s">
        <v>1445</v>
      </c>
      <c r="I11" s="940" t="s">
        <v>527</v>
      </c>
      <c r="J11" s="942"/>
    </row>
    <row r="12" spans="1:10" ht="24" customHeight="1" x14ac:dyDescent="0.15">
      <c r="A12" s="943">
        <v>101</v>
      </c>
      <c r="B12" s="944" t="s">
        <v>514</v>
      </c>
      <c r="C12" s="945" t="s">
        <v>512</v>
      </c>
      <c r="D12" s="946" t="s">
        <v>1146</v>
      </c>
      <c r="E12" s="947"/>
      <c r="F12" s="948"/>
      <c r="G12" s="949" t="s">
        <v>674</v>
      </c>
      <c r="H12" s="950">
        <v>0.30277777777777776</v>
      </c>
      <c r="I12" s="951" t="s">
        <v>527</v>
      </c>
      <c r="J12" s="1401" t="str">
        <f>J9</f>
        <v>2025.10.31.까지 주말,공휴일 운휴</v>
      </c>
    </row>
    <row r="13" spans="1:10" ht="24" customHeight="1" x14ac:dyDescent="0.15">
      <c r="A13" s="932">
        <v>101</v>
      </c>
      <c r="B13" s="934">
        <v>4</v>
      </c>
      <c r="C13" s="934" t="s">
        <v>512</v>
      </c>
      <c r="D13" s="935" t="s">
        <v>1146</v>
      </c>
      <c r="E13" s="953">
        <v>0.2638888888888889</v>
      </c>
      <c r="F13" s="954">
        <v>0.27569444444444446</v>
      </c>
      <c r="G13" s="955">
        <v>0.29375000000000001</v>
      </c>
      <c r="H13" s="956">
        <v>0.30972222222222223</v>
      </c>
      <c r="I13" s="940" t="s">
        <v>527</v>
      </c>
      <c r="J13" s="942"/>
    </row>
    <row r="14" spans="1:10" ht="24" customHeight="1" x14ac:dyDescent="0.15">
      <c r="A14" s="932">
        <v>101</v>
      </c>
      <c r="B14" s="934">
        <v>5</v>
      </c>
      <c r="C14" s="934" t="s">
        <v>512</v>
      </c>
      <c r="D14" s="935" t="s">
        <v>1146</v>
      </c>
      <c r="E14" s="957">
        <v>0.27083333333333331</v>
      </c>
      <c r="F14" s="954">
        <v>0.28263888888888888</v>
      </c>
      <c r="G14" s="955">
        <v>0.30069444444444443</v>
      </c>
      <c r="H14" s="956">
        <v>0.31666666666666665</v>
      </c>
      <c r="I14" s="940" t="s">
        <v>527</v>
      </c>
      <c r="J14" s="942"/>
    </row>
    <row r="15" spans="1:10" ht="24" customHeight="1" x14ac:dyDescent="0.15">
      <c r="A15" s="932">
        <v>101</v>
      </c>
      <c r="B15" s="934">
        <v>6</v>
      </c>
      <c r="C15" s="934" t="s">
        <v>512</v>
      </c>
      <c r="D15" s="935" t="s">
        <v>1146</v>
      </c>
      <c r="E15" s="957">
        <v>0.27777777777777779</v>
      </c>
      <c r="F15" s="954">
        <v>0.28958333333333336</v>
      </c>
      <c r="G15" s="955">
        <v>0.30763888888888891</v>
      </c>
      <c r="H15" s="956">
        <v>0.32361111111111113</v>
      </c>
      <c r="I15" s="940" t="s">
        <v>527</v>
      </c>
      <c r="J15" s="941"/>
    </row>
    <row r="16" spans="1:10" ht="24" customHeight="1" x14ac:dyDescent="0.15">
      <c r="A16" s="943">
        <v>101</v>
      </c>
      <c r="B16" s="945">
        <v>7</v>
      </c>
      <c r="C16" s="945" t="s">
        <v>512</v>
      </c>
      <c r="D16" s="946" t="s">
        <v>1146</v>
      </c>
      <c r="E16" s="958">
        <v>0.28472222222222221</v>
      </c>
      <c r="F16" s="959">
        <v>0.29652777777777778</v>
      </c>
      <c r="G16" s="960">
        <v>0.31458333333333333</v>
      </c>
      <c r="H16" s="950">
        <v>0.33055555555555555</v>
      </c>
      <c r="I16" s="951" t="s">
        <v>527</v>
      </c>
      <c r="J16" s="1401" t="str">
        <f>J9</f>
        <v>2025.10.31.까지 주말,공휴일 운휴</v>
      </c>
    </row>
    <row r="17" spans="1:10" ht="24" customHeight="1" x14ac:dyDescent="0.15">
      <c r="A17" s="932">
        <v>101</v>
      </c>
      <c r="B17" s="934">
        <v>8</v>
      </c>
      <c r="C17" s="934" t="s">
        <v>512</v>
      </c>
      <c r="D17" s="935" t="s">
        <v>1146</v>
      </c>
      <c r="E17" s="957">
        <v>0.29166666666666669</v>
      </c>
      <c r="F17" s="954">
        <v>0.3034722222222222</v>
      </c>
      <c r="G17" s="955">
        <v>0.3215277777777778</v>
      </c>
      <c r="H17" s="956">
        <v>0.33749999999999997</v>
      </c>
      <c r="I17" s="940" t="s">
        <v>527</v>
      </c>
      <c r="J17" s="942"/>
    </row>
    <row r="18" spans="1:10" ht="24" customHeight="1" x14ac:dyDescent="0.15">
      <c r="A18" s="932">
        <v>101</v>
      </c>
      <c r="B18" s="934">
        <v>9</v>
      </c>
      <c r="C18" s="934" t="s">
        <v>512</v>
      </c>
      <c r="D18" s="935" t="s">
        <v>1146</v>
      </c>
      <c r="E18" s="957">
        <v>0.2986111111111111</v>
      </c>
      <c r="F18" s="954">
        <v>0.31041666666666667</v>
      </c>
      <c r="G18" s="955">
        <v>0.32847222222222222</v>
      </c>
      <c r="H18" s="956">
        <v>0.3444444444444445</v>
      </c>
      <c r="I18" s="940" t="s">
        <v>527</v>
      </c>
      <c r="J18" s="942"/>
    </row>
    <row r="19" spans="1:10" ht="24" customHeight="1" x14ac:dyDescent="0.15">
      <c r="A19" s="943">
        <v>101</v>
      </c>
      <c r="B19" s="945">
        <v>10</v>
      </c>
      <c r="C19" s="945" t="s">
        <v>512</v>
      </c>
      <c r="D19" s="946" t="s">
        <v>1146</v>
      </c>
      <c r="E19" s="958">
        <v>0.30555555555555552</v>
      </c>
      <c r="F19" s="959">
        <v>0.31736111111111115</v>
      </c>
      <c r="G19" s="960">
        <v>0.3354166666666667</v>
      </c>
      <c r="H19" s="950">
        <v>0.35138888888888892</v>
      </c>
      <c r="I19" s="951" t="s">
        <v>527</v>
      </c>
      <c r="J19" s="1401" t="str">
        <f>J9</f>
        <v>2025.10.31.까지 주말,공휴일 운휴</v>
      </c>
    </row>
    <row r="20" spans="1:10" ht="24" customHeight="1" x14ac:dyDescent="0.15">
      <c r="A20" s="932">
        <v>101</v>
      </c>
      <c r="B20" s="934">
        <v>1</v>
      </c>
      <c r="C20" s="934" t="s">
        <v>512</v>
      </c>
      <c r="D20" s="935" t="s">
        <v>1146</v>
      </c>
      <c r="E20" s="957">
        <v>0.3125</v>
      </c>
      <c r="F20" s="954">
        <v>0.32430555555555557</v>
      </c>
      <c r="G20" s="955">
        <v>0.34236111111111112</v>
      </c>
      <c r="H20" s="956">
        <v>0.35833333333333334</v>
      </c>
      <c r="I20" s="940" t="s">
        <v>527</v>
      </c>
      <c r="J20" s="942"/>
    </row>
    <row r="21" spans="1:10" ht="24" customHeight="1" x14ac:dyDescent="0.15">
      <c r="A21" s="932">
        <v>101</v>
      </c>
      <c r="B21" s="933" t="s">
        <v>469</v>
      </c>
      <c r="C21" s="934" t="s">
        <v>512</v>
      </c>
      <c r="D21" s="935" t="s">
        <v>1146</v>
      </c>
      <c r="E21" s="957">
        <v>0.31944444444444448</v>
      </c>
      <c r="F21" s="954">
        <v>0.33124999999999999</v>
      </c>
      <c r="G21" s="955">
        <v>0.34930555555555554</v>
      </c>
      <c r="H21" s="956">
        <v>0.36527777777777781</v>
      </c>
      <c r="I21" s="940" t="s">
        <v>527</v>
      </c>
      <c r="J21" s="942"/>
    </row>
    <row r="22" spans="1:10" ht="24" customHeight="1" x14ac:dyDescent="0.15">
      <c r="A22" s="943">
        <v>101</v>
      </c>
      <c r="B22" s="944" t="s">
        <v>514</v>
      </c>
      <c r="C22" s="945" t="s">
        <v>512</v>
      </c>
      <c r="D22" s="946" t="s">
        <v>1146</v>
      </c>
      <c r="E22" s="958">
        <v>0.3263888888888889</v>
      </c>
      <c r="F22" s="959">
        <v>0.33819444444444446</v>
      </c>
      <c r="G22" s="960">
        <v>0.35625000000000001</v>
      </c>
      <c r="H22" s="950">
        <v>0.37222222222222223</v>
      </c>
      <c r="I22" s="951" t="s">
        <v>527</v>
      </c>
      <c r="J22" s="1401" t="str">
        <f>J9</f>
        <v>2025.10.31.까지 주말,공휴일 운휴</v>
      </c>
    </row>
    <row r="23" spans="1:10" ht="24" customHeight="1" x14ac:dyDescent="0.15">
      <c r="A23" s="932">
        <v>101</v>
      </c>
      <c r="B23" s="934">
        <v>4</v>
      </c>
      <c r="C23" s="934" t="s">
        <v>512</v>
      </c>
      <c r="D23" s="935" t="s">
        <v>1146</v>
      </c>
      <c r="E23" s="957">
        <v>0.33333333333333331</v>
      </c>
      <c r="F23" s="954">
        <v>0.34513888888888888</v>
      </c>
      <c r="G23" s="955">
        <v>0.36319444444444443</v>
      </c>
      <c r="H23" s="956">
        <v>0.37916666666666665</v>
      </c>
      <c r="I23" s="940" t="s">
        <v>527</v>
      </c>
      <c r="J23" s="942"/>
    </row>
    <row r="24" spans="1:10" ht="24" customHeight="1" x14ac:dyDescent="0.15">
      <c r="A24" s="932">
        <v>101</v>
      </c>
      <c r="B24" s="934">
        <v>5</v>
      </c>
      <c r="C24" s="934" t="s">
        <v>512</v>
      </c>
      <c r="D24" s="935" t="s">
        <v>1146</v>
      </c>
      <c r="E24" s="957">
        <v>0.34027777777777773</v>
      </c>
      <c r="F24" s="954">
        <v>0.3520833333333333</v>
      </c>
      <c r="G24" s="955">
        <v>0.37013888888888885</v>
      </c>
      <c r="H24" s="956">
        <v>0.38611111111111113</v>
      </c>
      <c r="I24" s="940" t="s">
        <v>527</v>
      </c>
      <c r="J24" s="941"/>
    </row>
    <row r="25" spans="1:10" ht="24" customHeight="1" x14ac:dyDescent="0.15">
      <c r="A25" s="932">
        <v>101</v>
      </c>
      <c r="B25" s="934">
        <v>6</v>
      </c>
      <c r="C25" s="934" t="s">
        <v>512</v>
      </c>
      <c r="D25" s="935" t="s">
        <v>1146</v>
      </c>
      <c r="E25" s="957">
        <v>0.34722222222222227</v>
      </c>
      <c r="F25" s="954">
        <v>0.35902777777777778</v>
      </c>
      <c r="G25" s="955">
        <v>0.37708333333333338</v>
      </c>
      <c r="H25" s="956">
        <v>0.39305555555555555</v>
      </c>
      <c r="I25" s="940" t="s">
        <v>527</v>
      </c>
      <c r="J25" s="942"/>
    </row>
    <row r="26" spans="1:10" ht="24" customHeight="1" x14ac:dyDescent="0.15">
      <c r="A26" s="943">
        <v>101</v>
      </c>
      <c r="B26" s="945">
        <v>7</v>
      </c>
      <c r="C26" s="945" t="s">
        <v>512</v>
      </c>
      <c r="D26" s="946" t="s">
        <v>1146</v>
      </c>
      <c r="E26" s="958">
        <v>0.35416666666666669</v>
      </c>
      <c r="F26" s="959">
        <v>0.3659722222222222</v>
      </c>
      <c r="G26" s="960">
        <v>0.3840277777777778</v>
      </c>
      <c r="H26" s="950">
        <v>0.39999999999999997</v>
      </c>
      <c r="I26" s="951" t="s">
        <v>527</v>
      </c>
      <c r="J26" s="1401" t="str">
        <f>J9</f>
        <v>2025.10.31.까지 주말,공휴일 운휴</v>
      </c>
    </row>
    <row r="27" spans="1:10" ht="24" customHeight="1" x14ac:dyDescent="0.15">
      <c r="A27" s="932">
        <v>101</v>
      </c>
      <c r="B27" s="934">
        <v>8</v>
      </c>
      <c r="C27" s="934" t="s">
        <v>512</v>
      </c>
      <c r="D27" s="935" t="s">
        <v>1146</v>
      </c>
      <c r="E27" s="957">
        <v>0.3611111111111111</v>
      </c>
      <c r="F27" s="954">
        <v>0.37291666666666662</v>
      </c>
      <c r="G27" s="955">
        <v>0.39097222222222222</v>
      </c>
      <c r="H27" s="956">
        <v>0.4069444444444445</v>
      </c>
      <c r="I27" s="940" t="s">
        <v>527</v>
      </c>
      <c r="J27" s="942"/>
    </row>
    <row r="28" spans="1:10" ht="24" customHeight="1" x14ac:dyDescent="0.15">
      <c r="A28" s="932">
        <v>101</v>
      </c>
      <c r="B28" s="934">
        <v>9</v>
      </c>
      <c r="C28" s="934" t="s">
        <v>512</v>
      </c>
      <c r="D28" s="935" t="s">
        <v>1146</v>
      </c>
      <c r="E28" s="957">
        <v>0.36805555555555558</v>
      </c>
      <c r="F28" s="954">
        <v>0.37986111111111115</v>
      </c>
      <c r="G28" s="955">
        <v>0.3979166666666667</v>
      </c>
      <c r="H28" s="956">
        <v>0.41388888888888892</v>
      </c>
      <c r="I28" s="940" t="s">
        <v>527</v>
      </c>
      <c r="J28" s="941"/>
    </row>
    <row r="29" spans="1:10" ht="24" customHeight="1" x14ac:dyDescent="0.15">
      <c r="A29" s="943">
        <v>101</v>
      </c>
      <c r="B29" s="945">
        <v>10</v>
      </c>
      <c r="C29" s="945" t="s">
        <v>512</v>
      </c>
      <c r="D29" s="946" t="s">
        <v>1146</v>
      </c>
      <c r="E29" s="958">
        <v>0.375</v>
      </c>
      <c r="F29" s="959">
        <v>0.38680555555555557</v>
      </c>
      <c r="G29" s="960">
        <v>0.40486111111111112</v>
      </c>
      <c r="H29" s="950">
        <v>0.42083333333333334</v>
      </c>
      <c r="I29" s="951" t="s">
        <v>527</v>
      </c>
      <c r="J29" s="1401" t="str">
        <f>J9</f>
        <v>2025.10.31.까지 주말,공휴일 운휴</v>
      </c>
    </row>
    <row r="30" spans="1:10" ht="24" customHeight="1" x14ac:dyDescent="0.15">
      <c r="A30" s="932">
        <v>101</v>
      </c>
      <c r="B30" s="934">
        <v>1</v>
      </c>
      <c r="C30" s="934" t="s">
        <v>512</v>
      </c>
      <c r="D30" s="935" t="s">
        <v>1146</v>
      </c>
      <c r="E30" s="957">
        <v>0.38194444444444442</v>
      </c>
      <c r="F30" s="954">
        <v>0.39374999999999999</v>
      </c>
      <c r="G30" s="955">
        <v>0.41180555555555554</v>
      </c>
      <c r="H30" s="956">
        <v>0.42777777777777781</v>
      </c>
      <c r="I30" s="940" t="s">
        <v>527</v>
      </c>
      <c r="J30" s="942"/>
    </row>
    <row r="31" spans="1:10" ht="24" customHeight="1" x14ac:dyDescent="0.15">
      <c r="A31" s="932">
        <v>101</v>
      </c>
      <c r="B31" s="933" t="s">
        <v>469</v>
      </c>
      <c r="C31" s="934" t="s">
        <v>512</v>
      </c>
      <c r="D31" s="935" t="s">
        <v>1146</v>
      </c>
      <c r="E31" s="957">
        <v>0.3888888888888889</v>
      </c>
      <c r="F31" s="954">
        <v>0.40069444444444446</v>
      </c>
      <c r="G31" s="955">
        <v>0.41875000000000001</v>
      </c>
      <c r="H31" s="956">
        <v>0.43472222222222223</v>
      </c>
      <c r="I31" s="940" t="s">
        <v>527</v>
      </c>
      <c r="J31" s="942"/>
    </row>
    <row r="32" spans="1:10" ht="24" customHeight="1" x14ac:dyDescent="0.15">
      <c r="A32" s="943">
        <v>101</v>
      </c>
      <c r="B32" s="944" t="s">
        <v>514</v>
      </c>
      <c r="C32" s="945" t="s">
        <v>512</v>
      </c>
      <c r="D32" s="946" t="s">
        <v>1146</v>
      </c>
      <c r="E32" s="958">
        <v>0.39583333333333331</v>
      </c>
      <c r="F32" s="959">
        <v>0.40763888888888888</v>
      </c>
      <c r="G32" s="960">
        <v>0.42569444444444443</v>
      </c>
      <c r="H32" s="950">
        <v>0.44166666666666665</v>
      </c>
      <c r="I32" s="951" t="s">
        <v>527</v>
      </c>
      <c r="J32" s="1401" t="str">
        <f>J9</f>
        <v>2025.10.31.까지 주말,공휴일 운휴</v>
      </c>
    </row>
    <row r="33" spans="1:10" ht="24" customHeight="1" x14ac:dyDescent="0.15">
      <c r="A33" s="932">
        <v>101</v>
      </c>
      <c r="B33" s="934">
        <v>4</v>
      </c>
      <c r="C33" s="934" t="s">
        <v>512</v>
      </c>
      <c r="D33" s="935" t="s">
        <v>1146</v>
      </c>
      <c r="E33" s="957">
        <v>0.40277777777777773</v>
      </c>
      <c r="F33" s="954">
        <v>0.4145833333333333</v>
      </c>
      <c r="G33" s="955">
        <v>0.43263888888888885</v>
      </c>
      <c r="H33" s="956">
        <v>0.44861111111111113</v>
      </c>
      <c r="I33" s="940" t="s">
        <v>527</v>
      </c>
      <c r="J33" s="941"/>
    </row>
    <row r="34" spans="1:10" ht="24" customHeight="1" x14ac:dyDescent="0.15">
      <c r="A34" s="932">
        <v>101</v>
      </c>
      <c r="B34" s="934">
        <v>5</v>
      </c>
      <c r="C34" s="934" t="s">
        <v>512</v>
      </c>
      <c r="D34" s="935" t="s">
        <v>1146</v>
      </c>
      <c r="E34" s="957">
        <v>0.40972222222222227</v>
      </c>
      <c r="F34" s="954">
        <v>0.42152777777777778</v>
      </c>
      <c r="G34" s="955">
        <v>0.43958333333333338</v>
      </c>
      <c r="H34" s="956">
        <v>0.45555555555555555</v>
      </c>
      <c r="I34" s="940" t="s">
        <v>527</v>
      </c>
      <c r="J34" s="942"/>
    </row>
    <row r="35" spans="1:10" ht="24" customHeight="1" x14ac:dyDescent="0.15">
      <c r="A35" s="932">
        <v>101</v>
      </c>
      <c r="B35" s="934">
        <v>6</v>
      </c>
      <c r="C35" s="934" t="s">
        <v>512</v>
      </c>
      <c r="D35" s="935" t="s">
        <v>1146</v>
      </c>
      <c r="E35" s="957">
        <v>0.41666666666666669</v>
      </c>
      <c r="F35" s="954">
        <v>0.4284722222222222</v>
      </c>
      <c r="G35" s="955">
        <v>0.4465277777777778</v>
      </c>
      <c r="H35" s="956">
        <v>0.46249999999999997</v>
      </c>
      <c r="I35" s="940" t="s">
        <v>527</v>
      </c>
      <c r="J35" s="942"/>
    </row>
    <row r="36" spans="1:10" ht="24" customHeight="1" x14ac:dyDescent="0.15">
      <c r="A36" s="943">
        <v>101</v>
      </c>
      <c r="B36" s="945">
        <v>7</v>
      </c>
      <c r="C36" s="945" t="s">
        <v>512</v>
      </c>
      <c r="D36" s="946" t="s">
        <v>1146</v>
      </c>
      <c r="E36" s="958">
        <v>0.4236111111111111</v>
      </c>
      <c r="F36" s="959">
        <v>0.43541666666666662</v>
      </c>
      <c r="G36" s="960">
        <v>0.45347222222222222</v>
      </c>
      <c r="H36" s="950">
        <v>0.4694444444444445</v>
      </c>
      <c r="I36" s="951" t="s">
        <v>527</v>
      </c>
      <c r="J36" s="1401" t="str">
        <f>J32</f>
        <v>2025.10.31.까지 주말,공휴일 운휴</v>
      </c>
    </row>
    <row r="37" spans="1:10" ht="24" customHeight="1" x14ac:dyDescent="0.15">
      <c r="A37" s="932">
        <v>101</v>
      </c>
      <c r="B37" s="934">
        <v>8</v>
      </c>
      <c r="C37" s="934" t="s">
        <v>512</v>
      </c>
      <c r="D37" s="935" t="s">
        <v>1146</v>
      </c>
      <c r="E37" s="957">
        <v>0.43055555555555558</v>
      </c>
      <c r="F37" s="954">
        <v>0.44236111111111115</v>
      </c>
      <c r="G37" s="955">
        <v>0.4604166666666667</v>
      </c>
      <c r="H37" s="956">
        <v>0.47638888888888892</v>
      </c>
      <c r="I37" s="940" t="s">
        <v>527</v>
      </c>
      <c r="J37" s="941"/>
    </row>
    <row r="38" spans="1:10" ht="24" customHeight="1" x14ac:dyDescent="0.15">
      <c r="A38" s="932">
        <v>101</v>
      </c>
      <c r="B38" s="934">
        <v>9</v>
      </c>
      <c r="C38" s="934" t="s">
        <v>512</v>
      </c>
      <c r="D38" s="935" t="s">
        <v>1146</v>
      </c>
      <c r="E38" s="957">
        <v>0.44444444444444442</v>
      </c>
      <c r="F38" s="961" t="s">
        <v>1446</v>
      </c>
      <c r="G38" s="955">
        <v>0.47430555555555554</v>
      </c>
      <c r="H38" s="956">
        <v>0.49027777777777781</v>
      </c>
      <c r="I38" s="940" t="s">
        <v>527</v>
      </c>
      <c r="J38" s="942"/>
    </row>
    <row r="39" spans="1:10" ht="24" customHeight="1" x14ac:dyDescent="0.15">
      <c r="A39" s="943">
        <v>101</v>
      </c>
      <c r="B39" s="945">
        <v>10</v>
      </c>
      <c r="C39" s="945" t="s">
        <v>512</v>
      </c>
      <c r="D39" s="946" t="s">
        <v>1146</v>
      </c>
      <c r="E39" s="958">
        <v>0.4513888888888889</v>
      </c>
      <c r="F39" s="948" t="s">
        <v>1447</v>
      </c>
      <c r="G39" s="960">
        <v>0.48125000000000001</v>
      </c>
      <c r="H39" s="950">
        <v>0.49722222222222223</v>
      </c>
      <c r="I39" s="951" t="s">
        <v>527</v>
      </c>
      <c r="J39" s="1401" t="str">
        <f>J36</f>
        <v>2025.10.31.까지 주말,공휴일 운휴</v>
      </c>
    </row>
    <row r="40" spans="1:10" ht="24" customHeight="1" x14ac:dyDescent="0.15">
      <c r="A40" s="932">
        <v>101</v>
      </c>
      <c r="B40" s="934">
        <v>1</v>
      </c>
      <c r="C40" s="934" t="s">
        <v>512</v>
      </c>
      <c r="D40" s="935" t="s">
        <v>1146</v>
      </c>
      <c r="E40" s="957">
        <v>0.45833333333333331</v>
      </c>
      <c r="F40" s="961" t="s">
        <v>1448</v>
      </c>
      <c r="G40" s="955">
        <v>0.48819444444444443</v>
      </c>
      <c r="H40" s="956">
        <v>0.50416666666666665</v>
      </c>
      <c r="I40" s="940" t="s">
        <v>527</v>
      </c>
      <c r="J40" s="942"/>
    </row>
    <row r="41" spans="1:10" ht="24" customHeight="1" x14ac:dyDescent="0.15">
      <c r="A41" s="932">
        <v>101</v>
      </c>
      <c r="B41" s="933" t="s">
        <v>469</v>
      </c>
      <c r="C41" s="934" t="s">
        <v>512</v>
      </c>
      <c r="D41" s="935" t="s">
        <v>1146</v>
      </c>
      <c r="E41" s="957">
        <v>0.46527777777777773</v>
      </c>
      <c r="F41" s="961" t="s">
        <v>1449</v>
      </c>
      <c r="G41" s="955">
        <v>0.49513888888888885</v>
      </c>
      <c r="H41" s="956">
        <v>0.51111111111111118</v>
      </c>
      <c r="I41" s="940" t="s">
        <v>527</v>
      </c>
      <c r="J41" s="942"/>
    </row>
    <row r="42" spans="1:10" ht="24" customHeight="1" x14ac:dyDescent="0.15">
      <c r="A42" s="943">
        <v>101</v>
      </c>
      <c r="B42" s="944" t="s">
        <v>514</v>
      </c>
      <c r="C42" s="945" t="s">
        <v>512</v>
      </c>
      <c r="D42" s="946" t="s">
        <v>1146</v>
      </c>
      <c r="E42" s="958">
        <v>0.47222222222222227</v>
      </c>
      <c r="F42" s="948" t="s">
        <v>1450</v>
      </c>
      <c r="G42" s="960">
        <v>0.50208333333333333</v>
      </c>
      <c r="H42" s="950">
        <v>0.5180555555555556</v>
      </c>
      <c r="I42" s="951" t="s">
        <v>527</v>
      </c>
      <c r="J42" s="1401" t="str">
        <f>J39</f>
        <v>2025.10.31.까지 주말,공휴일 운휴</v>
      </c>
    </row>
    <row r="43" spans="1:10" ht="24" customHeight="1" x14ac:dyDescent="0.15">
      <c r="A43" s="932">
        <v>101</v>
      </c>
      <c r="B43" s="934">
        <v>4</v>
      </c>
      <c r="C43" s="934" t="s">
        <v>512</v>
      </c>
      <c r="D43" s="935" t="s">
        <v>1146</v>
      </c>
      <c r="E43" s="957">
        <v>0.47916666666666669</v>
      </c>
      <c r="F43" s="961" t="s">
        <v>1451</v>
      </c>
      <c r="G43" s="955">
        <v>0.50902777777777775</v>
      </c>
      <c r="H43" s="956">
        <v>0.52500000000000002</v>
      </c>
      <c r="I43" s="940" t="s">
        <v>527</v>
      </c>
      <c r="J43" s="942"/>
    </row>
    <row r="44" spans="1:10" ht="24" customHeight="1" x14ac:dyDescent="0.15">
      <c r="A44" s="932">
        <v>101</v>
      </c>
      <c r="B44" s="934">
        <v>5</v>
      </c>
      <c r="C44" s="934" t="s">
        <v>512</v>
      </c>
      <c r="D44" s="935" t="s">
        <v>1146</v>
      </c>
      <c r="E44" s="957">
        <v>0.4861111111111111</v>
      </c>
      <c r="F44" s="961" t="s">
        <v>1452</v>
      </c>
      <c r="G44" s="955">
        <v>0.51597222222222217</v>
      </c>
      <c r="H44" s="956">
        <v>0.53194444444444444</v>
      </c>
      <c r="I44" s="940" t="s">
        <v>527</v>
      </c>
      <c r="J44" s="942"/>
    </row>
    <row r="45" spans="1:10" ht="24" customHeight="1" x14ac:dyDescent="0.15">
      <c r="A45" s="932">
        <v>101</v>
      </c>
      <c r="B45" s="934">
        <v>6</v>
      </c>
      <c r="C45" s="934" t="s">
        <v>512</v>
      </c>
      <c r="D45" s="935" t="s">
        <v>1146</v>
      </c>
      <c r="E45" s="957">
        <v>0.49305555555555558</v>
      </c>
      <c r="F45" s="961" t="s">
        <v>1453</v>
      </c>
      <c r="G45" s="955">
        <v>0.5229166666666667</v>
      </c>
      <c r="H45" s="956">
        <v>0.53888888888888886</v>
      </c>
      <c r="I45" s="940" t="s">
        <v>527</v>
      </c>
      <c r="J45" s="942"/>
    </row>
    <row r="46" spans="1:10" ht="24" customHeight="1" x14ac:dyDescent="0.15">
      <c r="A46" s="943">
        <v>101</v>
      </c>
      <c r="B46" s="945">
        <v>7</v>
      </c>
      <c r="C46" s="945" t="s">
        <v>512</v>
      </c>
      <c r="D46" s="946" t="s">
        <v>1146</v>
      </c>
      <c r="E46" s="958">
        <v>0.5</v>
      </c>
      <c r="F46" s="948" t="s">
        <v>1454</v>
      </c>
      <c r="G46" s="960">
        <v>0.52986111111111112</v>
      </c>
      <c r="H46" s="950">
        <v>0.54583333333333328</v>
      </c>
      <c r="I46" s="951" t="s">
        <v>527</v>
      </c>
      <c r="J46" s="1401" t="str">
        <f>J42</f>
        <v>2025.10.31.까지 주말,공휴일 운휴</v>
      </c>
    </row>
    <row r="47" spans="1:10" ht="24" customHeight="1" x14ac:dyDescent="0.15">
      <c r="A47" s="932">
        <v>101</v>
      </c>
      <c r="B47" s="934">
        <v>8</v>
      </c>
      <c r="C47" s="934" t="s">
        <v>512</v>
      </c>
      <c r="D47" s="935" t="s">
        <v>1146</v>
      </c>
      <c r="E47" s="957">
        <v>0.50694444444444442</v>
      </c>
      <c r="F47" s="961" t="s">
        <v>1455</v>
      </c>
      <c r="G47" s="955">
        <v>0.53680555555555554</v>
      </c>
      <c r="H47" s="956">
        <v>0.55277777777777781</v>
      </c>
      <c r="I47" s="940" t="s">
        <v>527</v>
      </c>
      <c r="J47" s="942"/>
    </row>
    <row r="48" spans="1:10" ht="24" customHeight="1" x14ac:dyDescent="0.15">
      <c r="A48" s="932">
        <v>101</v>
      </c>
      <c r="B48" s="934">
        <v>9</v>
      </c>
      <c r="C48" s="934" t="s">
        <v>512</v>
      </c>
      <c r="D48" s="935" t="s">
        <v>1146</v>
      </c>
      <c r="E48" s="957">
        <v>0.51388888888888895</v>
      </c>
      <c r="F48" s="954">
        <v>0.52569444444444446</v>
      </c>
      <c r="G48" s="955">
        <v>0.54375000000000007</v>
      </c>
      <c r="H48" s="956">
        <v>0.55972222222222223</v>
      </c>
      <c r="I48" s="940" t="s">
        <v>527</v>
      </c>
      <c r="J48" s="942"/>
    </row>
    <row r="49" spans="1:10" ht="24" customHeight="1" x14ac:dyDescent="0.15">
      <c r="A49" s="943">
        <v>101</v>
      </c>
      <c r="B49" s="945">
        <v>10</v>
      </c>
      <c r="C49" s="945" t="s">
        <v>512</v>
      </c>
      <c r="D49" s="946" t="s">
        <v>1146</v>
      </c>
      <c r="E49" s="958">
        <v>0.52083333333333337</v>
      </c>
      <c r="F49" s="959">
        <v>0.53263888888888888</v>
      </c>
      <c r="G49" s="960">
        <v>0.55069444444444449</v>
      </c>
      <c r="H49" s="950">
        <v>0.56666666666666665</v>
      </c>
      <c r="I49" s="951" t="s">
        <v>527</v>
      </c>
      <c r="J49" s="1401" t="str">
        <f>J46</f>
        <v>2025.10.31.까지 주말,공휴일 운휴</v>
      </c>
    </row>
    <row r="50" spans="1:10" ht="24" customHeight="1" x14ac:dyDescent="0.15">
      <c r="A50" s="932">
        <v>101</v>
      </c>
      <c r="B50" s="934">
        <v>1</v>
      </c>
      <c r="C50" s="934" t="s">
        <v>512</v>
      </c>
      <c r="D50" s="935" t="s">
        <v>1146</v>
      </c>
      <c r="E50" s="957">
        <v>0.52777777777777779</v>
      </c>
      <c r="F50" s="954">
        <v>0.5395833333333333</v>
      </c>
      <c r="G50" s="955">
        <v>0.55763888888888891</v>
      </c>
      <c r="H50" s="956">
        <v>0.57361111111111118</v>
      </c>
      <c r="I50" s="940" t="s">
        <v>527</v>
      </c>
      <c r="J50" s="942"/>
    </row>
    <row r="51" spans="1:10" ht="24" customHeight="1" x14ac:dyDescent="0.15">
      <c r="A51" s="932">
        <v>101</v>
      </c>
      <c r="B51" s="933" t="s">
        <v>469</v>
      </c>
      <c r="C51" s="934" t="s">
        <v>512</v>
      </c>
      <c r="D51" s="935" t="s">
        <v>1146</v>
      </c>
      <c r="E51" s="957">
        <v>0.53472222222222221</v>
      </c>
      <c r="F51" s="954">
        <v>0.54652777777777783</v>
      </c>
      <c r="G51" s="955">
        <v>0.56458333333333333</v>
      </c>
      <c r="H51" s="956">
        <v>0.5805555555555556</v>
      </c>
      <c r="I51" s="940" t="s">
        <v>527</v>
      </c>
      <c r="J51" s="941"/>
    </row>
    <row r="52" spans="1:10" ht="24" customHeight="1" x14ac:dyDescent="0.15">
      <c r="A52" s="943">
        <v>101</v>
      </c>
      <c r="B52" s="944" t="s">
        <v>514</v>
      </c>
      <c r="C52" s="945" t="s">
        <v>512</v>
      </c>
      <c r="D52" s="946" t="s">
        <v>1146</v>
      </c>
      <c r="E52" s="958">
        <v>0.54166666666666663</v>
      </c>
      <c r="F52" s="959">
        <v>0.55347222222222225</v>
      </c>
      <c r="G52" s="960">
        <v>0.57152777777777775</v>
      </c>
      <c r="H52" s="950">
        <v>0.58750000000000002</v>
      </c>
      <c r="I52" s="951" t="s">
        <v>527</v>
      </c>
      <c r="J52" s="1401" t="str">
        <f>J49</f>
        <v>2025.10.31.까지 주말,공휴일 운휴</v>
      </c>
    </row>
    <row r="53" spans="1:10" ht="24" customHeight="1" x14ac:dyDescent="0.15">
      <c r="A53" s="932">
        <v>101</v>
      </c>
      <c r="B53" s="934">
        <v>4</v>
      </c>
      <c r="C53" s="934" t="s">
        <v>512</v>
      </c>
      <c r="D53" s="935" t="s">
        <v>1146</v>
      </c>
      <c r="E53" s="957">
        <v>0.54861111111111105</v>
      </c>
      <c r="F53" s="954">
        <v>0.56041666666666667</v>
      </c>
      <c r="G53" s="955">
        <v>0.57847222222222217</v>
      </c>
      <c r="H53" s="956">
        <v>0.59444444444444444</v>
      </c>
      <c r="I53" s="940" t="s">
        <v>527</v>
      </c>
      <c r="J53" s="942"/>
    </row>
    <row r="54" spans="1:10" ht="24" customHeight="1" x14ac:dyDescent="0.15">
      <c r="A54" s="932">
        <v>101</v>
      </c>
      <c r="B54" s="934">
        <v>5</v>
      </c>
      <c r="C54" s="934" t="s">
        <v>512</v>
      </c>
      <c r="D54" s="935" t="s">
        <v>1146</v>
      </c>
      <c r="E54" s="957">
        <v>0.55555555555555558</v>
      </c>
      <c r="F54" s="954">
        <v>0.56736111111111109</v>
      </c>
      <c r="G54" s="955">
        <v>0.5854166666666667</v>
      </c>
      <c r="H54" s="956">
        <v>0.60138888888888886</v>
      </c>
      <c r="I54" s="940" t="s">
        <v>527</v>
      </c>
      <c r="J54" s="942"/>
    </row>
    <row r="55" spans="1:10" ht="24" customHeight="1" x14ac:dyDescent="0.15">
      <c r="A55" s="932">
        <v>101</v>
      </c>
      <c r="B55" s="934">
        <v>6</v>
      </c>
      <c r="C55" s="934" t="s">
        <v>512</v>
      </c>
      <c r="D55" s="935" t="s">
        <v>1146</v>
      </c>
      <c r="E55" s="957">
        <v>0.5625</v>
      </c>
      <c r="F55" s="954">
        <v>0.57430555555555551</v>
      </c>
      <c r="G55" s="955">
        <v>0.59236111111111112</v>
      </c>
      <c r="H55" s="956">
        <v>0.60833333333333328</v>
      </c>
      <c r="I55" s="940" t="s">
        <v>527</v>
      </c>
      <c r="J55" s="941"/>
    </row>
    <row r="56" spans="1:10" ht="24" customHeight="1" x14ac:dyDescent="0.15">
      <c r="A56" s="943">
        <v>101</v>
      </c>
      <c r="B56" s="945">
        <v>7</v>
      </c>
      <c r="C56" s="945" t="s">
        <v>512</v>
      </c>
      <c r="D56" s="946" t="s">
        <v>1146</v>
      </c>
      <c r="E56" s="958">
        <v>0.56944444444444442</v>
      </c>
      <c r="F56" s="959">
        <v>0.58124999999999993</v>
      </c>
      <c r="G56" s="960">
        <v>0.59930555555555554</v>
      </c>
      <c r="H56" s="950">
        <v>0.61527777777777781</v>
      </c>
      <c r="I56" s="951" t="s">
        <v>527</v>
      </c>
      <c r="J56" s="1401" t="str">
        <f>J52</f>
        <v>2025.10.31.까지 주말,공휴일 운휴</v>
      </c>
    </row>
    <row r="57" spans="1:10" ht="24" customHeight="1" x14ac:dyDescent="0.15">
      <c r="A57" s="932">
        <v>101</v>
      </c>
      <c r="B57" s="934">
        <v>8</v>
      </c>
      <c r="C57" s="934" t="s">
        <v>512</v>
      </c>
      <c r="D57" s="935" t="s">
        <v>1146</v>
      </c>
      <c r="E57" s="957">
        <v>0.57638888888888895</v>
      </c>
      <c r="F57" s="954">
        <v>0.58819444444444446</v>
      </c>
      <c r="G57" s="955">
        <v>0.60625000000000007</v>
      </c>
      <c r="H57" s="956">
        <v>0.62222222222222223</v>
      </c>
      <c r="I57" s="940" t="s">
        <v>527</v>
      </c>
      <c r="J57" s="942"/>
    </row>
    <row r="58" spans="1:10" ht="24" customHeight="1" x14ac:dyDescent="0.15">
      <c r="A58" s="932">
        <v>101</v>
      </c>
      <c r="B58" s="934">
        <v>9</v>
      </c>
      <c r="C58" s="934" t="s">
        <v>512</v>
      </c>
      <c r="D58" s="935" t="s">
        <v>1146</v>
      </c>
      <c r="E58" s="957">
        <v>0.58333333333333337</v>
      </c>
      <c r="F58" s="954">
        <v>0.59513888888888888</v>
      </c>
      <c r="G58" s="955">
        <v>0.61319444444444449</v>
      </c>
      <c r="H58" s="956">
        <v>0.62916666666666665</v>
      </c>
      <c r="I58" s="940" t="s">
        <v>527</v>
      </c>
      <c r="J58" s="942"/>
    </row>
    <row r="59" spans="1:10" ht="24" customHeight="1" x14ac:dyDescent="0.15">
      <c r="A59" s="943">
        <v>101</v>
      </c>
      <c r="B59" s="945">
        <v>10</v>
      </c>
      <c r="C59" s="945" t="s">
        <v>512</v>
      </c>
      <c r="D59" s="946" t="s">
        <v>1146</v>
      </c>
      <c r="E59" s="958">
        <v>0.59027777777777779</v>
      </c>
      <c r="F59" s="959">
        <v>0.6020833333333333</v>
      </c>
      <c r="G59" s="960">
        <v>0.62013888888888891</v>
      </c>
      <c r="H59" s="950">
        <v>0.63611111111111118</v>
      </c>
      <c r="I59" s="951" t="s">
        <v>527</v>
      </c>
      <c r="J59" s="1401" t="str">
        <f>J56</f>
        <v>2025.10.31.까지 주말,공휴일 운휴</v>
      </c>
    </row>
    <row r="60" spans="1:10" ht="24" customHeight="1" x14ac:dyDescent="0.15">
      <c r="A60" s="932">
        <v>101</v>
      </c>
      <c r="B60" s="934">
        <v>1</v>
      </c>
      <c r="C60" s="934" t="s">
        <v>512</v>
      </c>
      <c r="D60" s="935" t="s">
        <v>1146</v>
      </c>
      <c r="E60" s="957">
        <v>0.59722222222222221</v>
      </c>
      <c r="F60" s="954">
        <v>0.60902777777777783</v>
      </c>
      <c r="G60" s="955">
        <v>0.62708333333333333</v>
      </c>
      <c r="H60" s="956">
        <v>0.6430555555555556</v>
      </c>
      <c r="I60" s="940" t="s">
        <v>527</v>
      </c>
      <c r="J60" s="941"/>
    </row>
    <row r="61" spans="1:10" ht="24" customHeight="1" x14ac:dyDescent="0.15">
      <c r="A61" s="932">
        <v>101</v>
      </c>
      <c r="B61" s="933" t="s">
        <v>469</v>
      </c>
      <c r="C61" s="934" t="s">
        <v>512</v>
      </c>
      <c r="D61" s="935" t="s">
        <v>1146</v>
      </c>
      <c r="E61" s="957">
        <v>0.60416666666666663</v>
      </c>
      <c r="F61" s="954">
        <v>0.61597222222222225</v>
      </c>
      <c r="G61" s="955">
        <v>0.63402777777777775</v>
      </c>
      <c r="H61" s="956">
        <v>0.65</v>
      </c>
      <c r="I61" s="940" t="s">
        <v>527</v>
      </c>
      <c r="J61" s="942"/>
    </row>
    <row r="62" spans="1:10" ht="24" customHeight="1" x14ac:dyDescent="0.15">
      <c r="A62" s="943">
        <v>101</v>
      </c>
      <c r="B62" s="944" t="s">
        <v>514</v>
      </c>
      <c r="C62" s="945" t="s">
        <v>512</v>
      </c>
      <c r="D62" s="946" t="s">
        <v>1146</v>
      </c>
      <c r="E62" s="958">
        <v>0.61111111111111105</v>
      </c>
      <c r="F62" s="959">
        <v>0.62291666666666667</v>
      </c>
      <c r="G62" s="960">
        <v>0.64097222222222217</v>
      </c>
      <c r="H62" s="950">
        <v>0.65694444444444444</v>
      </c>
      <c r="I62" s="951" t="s">
        <v>527</v>
      </c>
      <c r="J62" s="1401" t="str">
        <f>J59</f>
        <v>2025.10.31.까지 주말,공휴일 운휴</v>
      </c>
    </row>
    <row r="63" spans="1:10" ht="24" customHeight="1" x14ac:dyDescent="0.15">
      <c r="A63" s="932">
        <v>101</v>
      </c>
      <c r="B63" s="934">
        <v>4</v>
      </c>
      <c r="C63" s="934" t="s">
        <v>512</v>
      </c>
      <c r="D63" s="935" t="s">
        <v>1146</v>
      </c>
      <c r="E63" s="957">
        <v>0.61805555555555558</v>
      </c>
      <c r="F63" s="954">
        <v>0.62986111111111109</v>
      </c>
      <c r="G63" s="955">
        <v>0.6479166666666667</v>
      </c>
      <c r="H63" s="956">
        <v>0.66388888888888886</v>
      </c>
      <c r="I63" s="940" t="s">
        <v>527</v>
      </c>
      <c r="J63" s="942"/>
    </row>
    <row r="64" spans="1:10" ht="24" customHeight="1" x14ac:dyDescent="0.15">
      <c r="A64" s="932">
        <v>101</v>
      </c>
      <c r="B64" s="934">
        <v>5</v>
      </c>
      <c r="C64" s="934" t="s">
        <v>512</v>
      </c>
      <c r="D64" s="935" t="s">
        <v>1146</v>
      </c>
      <c r="E64" s="957">
        <v>0.625</v>
      </c>
      <c r="F64" s="954">
        <v>0.63680555555555551</v>
      </c>
      <c r="G64" s="955">
        <v>0.65486111111111112</v>
      </c>
      <c r="H64" s="956">
        <v>0.67083333333333339</v>
      </c>
      <c r="I64" s="940" t="s">
        <v>527</v>
      </c>
      <c r="J64" s="941"/>
    </row>
    <row r="65" spans="1:10" ht="24" customHeight="1" x14ac:dyDescent="0.15">
      <c r="A65" s="932">
        <v>101</v>
      </c>
      <c r="B65" s="934">
        <v>6</v>
      </c>
      <c r="C65" s="934" t="s">
        <v>512</v>
      </c>
      <c r="D65" s="935" t="s">
        <v>1146</v>
      </c>
      <c r="E65" s="957">
        <v>0.63194444444444442</v>
      </c>
      <c r="F65" s="954">
        <v>0.64374999999999993</v>
      </c>
      <c r="G65" s="955">
        <v>0.66180555555555554</v>
      </c>
      <c r="H65" s="956">
        <v>0.6777777777777777</v>
      </c>
      <c r="I65" s="940" t="s">
        <v>527</v>
      </c>
      <c r="J65" s="942"/>
    </row>
    <row r="66" spans="1:10" ht="24" customHeight="1" x14ac:dyDescent="0.15">
      <c r="A66" s="943">
        <v>101</v>
      </c>
      <c r="B66" s="945">
        <v>7</v>
      </c>
      <c r="C66" s="945" t="s">
        <v>512</v>
      </c>
      <c r="D66" s="946" t="s">
        <v>1146</v>
      </c>
      <c r="E66" s="958">
        <v>0.63888888888888895</v>
      </c>
      <c r="F66" s="959">
        <v>0.65069444444444446</v>
      </c>
      <c r="G66" s="960">
        <v>0.66875000000000007</v>
      </c>
      <c r="H66" s="950">
        <v>0.68472222222222223</v>
      </c>
      <c r="I66" s="951" t="s">
        <v>527</v>
      </c>
      <c r="J66" s="1401" t="str">
        <f>J62</f>
        <v>2025.10.31.까지 주말,공휴일 운휴</v>
      </c>
    </row>
    <row r="67" spans="1:10" ht="24" customHeight="1" x14ac:dyDescent="0.15">
      <c r="A67" s="932">
        <v>101</v>
      </c>
      <c r="B67" s="934">
        <v>8</v>
      </c>
      <c r="C67" s="934" t="s">
        <v>512</v>
      </c>
      <c r="D67" s="935" t="s">
        <v>1146</v>
      </c>
      <c r="E67" s="957">
        <v>0.64583333333333337</v>
      </c>
      <c r="F67" s="954">
        <v>0.65763888888888888</v>
      </c>
      <c r="G67" s="955">
        <v>0.67569444444444438</v>
      </c>
      <c r="H67" s="956">
        <v>0.69166666666666676</v>
      </c>
      <c r="I67" s="940" t="s">
        <v>527</v>
      </c>
      <c r="J67" s="942"/>
    </row>
    <row r="68" spans="1:10" ht="24" customHeight="1" x14ac:dyDescent="0.15">
      <c r="A68" s="932">
        <v>101</v>
      </c>
      <c r="B68" s="934">
        <v>9</v>
      </c>
      <c r="C68" s="934" t="s">
        <v>512</v>
      </c>
      <c r="D68" s="935" t="s">
        <v>1146</v>
      </c>
      <c r="E68" s="957">
        <v>0.65277777777777779</v>
      </c>
      <c r="F68" s="954">
        <v>0.6645833333333333</v>
      </c>
      <c r="G68" s="955">
        <v>0.68263888888888891</v>
      </c>
      <c r="H68" s="956">
        <v>0.69861111111111107</v>
      </c>
      <c r="I68" s="940" t="s">
        <v>527</v>
      </c>
      <c r="J68" s="942"/>
    </row>
    <row r="69" spans="1:10" ht="24" customHeight="1" x14ac:dyDescent="0.15">
      <c r="A69" s="943">
        <v>101</v>
      </c>
      <c r="B69" s="945">
        <v>10</v>
      </c>
      <c r="C69" s="945" t="s">
        <v>512</v>
      </c>
      <c r="D69" s="946" t="s">
        <v>1146</v>
      </c>
      <c r="E69" s="958">
        <v>0.65972222222222221</v>
      </c>
      <c r="F69" s="959">
        <v>0.67152777777777783</v>
      </c>
      <c r="G69" s="960">
        <v>0.68958333333333333</v>
      </c>
      <c r="H69" s="950">
        <v>0.7055555555555556</v>
      </c>
      <c r="I69" s="951" t="s">
        <v>527</v>
      </c>
      <c r="J69" s="1401" t="str">
        <f>J66</f>
        <v>2025.10.31.까지 주말,공휴일 운휴</v>
      </c>
    </row>
    <row r="70" spans="1:10" ht="24" customHeight="1" x14ac:dyDescent="0.15">
      <c r="A70" s="932">
        <v>101</v>
      </c>
      <c r="B70" s="934">
        <v>1</v>
      </c>
      <c r="C70" s="934" t="s">
        <v>512</v>
      </c>
      <c r="D70" s="935" t="s">
        <v>1146</v>
      </c>
      <c r="E70" s="957">
        <v>0.66666666666666663</v>
      </c>
      <c r="F70" s="954">
        <v>0.67847222222222225</v>
      </c>
      <c r="G70" s="955">
        <v>0.69652777777777775</v>
      </c>
      <c r="H70" s="956">
        <v>0.71250000000000002</v>
      </c>
      <c r="I70" s="940" t="s">
        <v>527</v>
      </c>
      <c r="J70" s="942"/>
    </row>
    <row r="71" spans="1:10" ht="24" customHeight="1" x14ac:dyDescent="0.15">
      <c r="A71" s="932">
        <v>101</v>
      </c>
      <c r="B71" s="933" t="s">
        <v>469</v>
      </c>
      <c r="C71" s="934" t="s">
        <v>512</v>
      </c>
      <c r="D71" s="935" t="s">
        <v>1146</v>
      </c>
      <c r="E71" s="957">
        <v>0.68055555555555547</v>
      </c>
      <c r="F71" s="961" t="s">
        <v>1456</v>
      </c>
      <c r="G71" s="955">
        <v>0.7104166666666667</v>
      </c>
      <c r="H71" s="956">
        <v>0.72638888888888886</v>
      </c>
      <c r="I71" s="940" t="s">
        <v>527</v>
      </c>
      <c r="J71" s="942"/>
    </row>
    <row r="72" spans="1:10" ht="24" customHeight="1" x14ac:dyDescent="0.15">
      <c r="A72" s="943">
        <v>101</v>
      </c>
      <c r="B72" s="944" t="s">
        <v>514</v>
      </c>
      <c r="C72" s="945" t="s">
        <v>512</v>
      </c>
      <c r="D72" s="946" t="s">
        <v>1146</v>
      </c>
      <c r="E72" s="958">
        <v>0.6875</v>
      </c>
      <c r="F72" s="948" t="s">
        <v>1457</v>
      </c>
      <c r="G72" s="960">
        <v>0.71736111111111101</v>
      </c>
      <c r="H72" s="950">
        <v>0.73333333333333339</v>
      </c>
      <c r="I72" s="951" t="s">
        <v>527</v>
      </c>
      <c r="J72" s="1401" t="str">
        <f>J69</f>
        <v>2025.10.31.까지 주말,공휴일 운휴</v>
      </c>
    </row>
    <row r="73" spans="1:10" ht="24" customHeight="1" x14ac:dyDescent="0.15">
      <c r="A73" s="932">
        <v>101</v>
      </c>
      <c r="B73" s="934">
        <v>4</v>
      </c>
      <c r="C73" s="934" t="s">
        <v>512</v>
      </c>
      <c r="D73" s="935" t="s">
        <v>1146</v>
      </c>
      <c r="E73" s="957">
        <v>0.69444444444444453</v>
      </c>
      <c r="F73" s="961" t="s">
        <v>1458</v>
      </c>
      <c r="G73" s="955">
        <v>0.72430555555555554</v>
      </c>
      <c r="H73" s="956">
        <v>0.7402777777777777</v>
      </c>
      <c r="I73" s="940" t="s">
        <v>527</v>
      </c>
      <c r="J73" s="941"/>
    </row>
    <row r="74" spans="1:10" ht="24" customHeight="1" x14ac:dyDescent="0.15">
      <c r="A74" s="932">
        <v>101</v>
      </c>
      <c r="B74" s="934">
        <v>5</v>
      </c>
      <c r="C74" s="934" t="s">
        <v>512</v>
      </c>
      <c r="D74" s="935" t="s">
        <v>1146</v>
      </c>
      <c r="E74" s="957">
        <v>0.70138888888888884</v>
      </c>
      <c r="F74" s="961" t="s">
        <v>1459</v>
      </c>
      <c r="G74" s="955">
        <v>0.73125000000000007</v>
      </c>
      <c r="H74" s="956">
        <v>0.74722222222222223</v>
      </c>
      <c r="I74" s="940" t="s">
        <v>527</v>
      </c>
      <c r="J74" s="942"/>
    </row>
    <row r="75" spans="1:10" ht="24" customHeight="1" x14ac:dyDescent="0.15">
      <c r="A75" s="932">
        <v>101</v>
      </c>
      <c r="B75" s="934">
        <v>6</v>
      </c>
      <c r="C75" s="934" t="s">
        <v>512</v>
      </c>
      <c r="D75" s="935" t="s">
        <v>1146</v>
      </c>
      <c r="E75" s="957">
        <v>0.70833333333333337</v>
      </c>
      <c r="F75" s="961" t="s">
        <v>1460</v>
      </c>
      <c r="G75" s="955">
        <v>0.73819444444444438</v>
      </c>
      <c r="H75" s="956">
        <v>0.75416666666666676</v>
      </c>
      <c r="I75" s="940" t="s">
        <v>527</v>
      </c>
      <c r="J75" s="942"/>
    </row>
    <row r="76" spans="1:10" ht="24" customHeight="1" x14ac:dyDescent="0.15">
      <c r="A76" s="943">
        <v>101</v>
      </c>
      <c r="B76" s="945">
        <v>7</v>
      </c>
      <c r="C76" s="945" t="s">
        <v>512</v>
      </c>
      <c r="D76" s="946" t="s">
        <v>1146</v>
      </c>
      <c r="E76" s="958">
        <v>0.71527777777777779</v>
      </c>
      <c r="F76" s="948" t="s">
        <v>1461</v>
      </c>
      <c r="G76" s="960">
        <v>0.74513888888888891</v>
      </c>
      <c r="H76" s="950">
        <v>0.76111111111111107</v>
      </c>
      <c r="I76" s="951" t="s">
        <v>527</v>
      </c>
      <c r="J76" s="1401" t="str">
        <f>J72</f>
        <v>2025.10.31.까지 주말,공휴일 운휴</v>
      </c>
    </row>
    <row r="77" spans="1:10" ht="24" customHeight="1" x14ac:dyDescent="0.15">
      <c r="A77" s="932">
        <v>101</v>
      </c>
      <c r="B77" s="934">
        <v>8</v>
      </c>
      <c r="C77" s="934" t="s">
        <v>512</v>
      </c>
      <c r="D77" s="935" t="s">
        <v>1146</v>
      </c>
      <c r="E77" s="957">
        <v>0.72222222222222221</v>
      </c>
      <c r="F77" s="961" t="s">
        <v>1462</v>
      </c>
      <c r="G77" s="955">
        <v>0.75208333333333333</v>
      </c>
      <c r="H77" s="956">
        <v>0.7680555555555556</v>
      </c>
      <c r="I77" s="940" t="s">
        <v>527</v>
      </c>
      <c r="J77" s="942"/>
    </row>
    <row r="78" spans="1:10" ht="24" customHeight="1" x14ac:dyDescent="0.15">
      <c r="A78" s="932">
        <v>101</v>
      </c>
      <c r="B78" s="934">
        <v>9</v>
      </c>
      <c r="C78" s="934" t="s">
        <v>512</v>
      </c>
      <c r="D78" s="935" t="s">
        <v>1146</v>
      </c>
      <c r="E78" s="957">
        <v>0.72916666666666663</v>
      </c>
      <c r="F78" s="961" t="s">
        <v>1463</v>
      </c>
      <c r="G78" s="955">
        <v>0.75902777777777775</v>
      </c>
      <c r="H78" s="956">
        <v>0.77500000000000002</v>
      </c>
      <c r="I78" s="940" t="s">
        <v>527</v>
      </c>
      <c r="J78" s="941"/>
    </row>
    <row r="79" spans="1:10" ht="24" customHeight="1" x14ac:dyDescent="0.15">
      <c r="A79" s="943">
        <v>101</v>
      </c>
      <c r="B79" s="945">
        <v>10</v>
      </c>
      <c r="C79" s="945" t="s">
        <v>512</v>
      </c>
      <c r="D79" s="946" t="s">
        <v>1146</v>
      </c>
      <c r="E79" s="958">
        <v>0.73611111111111116</v>
      </c>
      <c r="F79" s="948" t="s">
        <v>1464</v>
      </c>
      <c r="G79" s="960">
        <v>0.76597222222222217</v>
      </c>
      <c r="H79" s="950">
        <v>0.78194444444444444</v>
      </c>
      <c r="I79" s="951" t="s">
        <v>527</v>
      </c>
      <c r="J79" s="1401" t="str">
        <f>J76</f>
        <v>2025.10.31.까지 주말,공휴일 운휴</v>
      </c>
    </row>
    <row r="80" spans="1:10" ht="24" customHeight="1" x14ac:dyDescent="0.15">
      <c r="A80" s="932">
        <v>101</v>
      </c>
      <c r="B80" s="934">
        <v>1</v>
      </c>
      <c r="C80" s="934" t="s">
        <v>512</v>
      </c>
      <c r="D80" s="935" t="s">
        <v>1146</v>
      </c>
      <c r="E80" s="957">
        <v>0.74305555555555547</v>
      </c>
      <c r="F80" s="961" t="s">
        <v>1465</v>
      </c>
      <c r="G80" s="955">
        <v>0.7729166666666667</v>
      </c>
      <c r="H80" s="956">
        <v>0.78888888888888886</v>
      </c>
      <c r="I80" s="940" t="s">
        <v>527</v>
      </c>
      <c r="J80" s="942"/>
    </row>
    <row r="81" spans="1:10" ht="24" customHeight="1" x14ac:dyDescent="0.15">
      <c r="A81" s="932">
        <v>101</v>
      </c>
      <c r="B81" s="933" t="s">
        <v>469</v>
      </c>
      <c r="C81" s="934" t="s">
        <v>512</v>
      </c>
      <c r="D81" s="935" t="s">
        <v>1146</v>
      </c>
      <c r="E81" s="957">
        <v>0.75</v>
      </c>
      <c r="F81" s="954">
        <v>0.76180555555555562</v>
      </c>
      <c r="G81" s="955">
        <v>0.77986111111111101</v>
      </c>
      <c r="H81" s="956">
        <v>0.79583333333333339</v>
      </c>
      <c r="I81" s="940" t="s">
        <v>527</v>
      </c>
      <c r="J81" s="942"/>
    </row>
    <row r="82" spans="1:10" ht="24" customHeight="1" x14ac:dyDescent="0.15">
      <c r="A82" s="943">
        <v>101</v>
      </c>
      <c r="B82" s="944" t="s">
        <v>514</v>
      </c>
      <c r="C82" s="945" t="s">
        <v>512</v>
      </c>
      <c r="D82" s="946" t="s">
        <v>1146</v>
      </c>
      <c r="E82" s="958">
        <v>0.75694444444444453</v>
      </c>
      <c r="F82" s="959">
        <v>0.76874999999999993</v>
      </c>
      <c r="G82" s="960">
        <v>0.78680555555555554</v>
      </c>
      <c r="H82" s="950">
        <v>0.8027777777777777</v>
      </c>
      <c r="I82" s="951" t="s">
        <v>527</v>
      </c>
      <c r="J82" s="1401" t="str">
        <f>J79</f>
        <v>2025.10.31.까지 주말,공휴일 운휴</v>
      </c>
    </row>
    <row r="83" spans="1:10" ht="24" customHeight="1" x14ac:dyDescent="0.15">
      <c r="A83" s="932">
        <v>101</v>
      </c>
      <c r="B83" s="934">
        <v>4</v>
      </c>
      <c r="C83" s="934" t="s">
        <v>512</v>
      </c>
      <c r="D83" s="935" t="s">
        <v>1146</v>
      </c>
      <c r="E83" s="957">
        <v>0.76388888888888884</v>
      </c>
      <c r="F83" s="954">
        <v>0.77569444444444446</v>
      </c>
      <c r="G83" s="955">
        <v>0.79375000000000007</v>
      </c>
      <c r="H83" s="956">
        <v>0.80972222222222223</v>
      </c>
      <c r="I83" s="940" t="s">
        <v>527</v>
      </c>
      <c r="J83" s="942"/>
    </row>
    <row r="84" spans="1:10" ht="24" customHeight="1" x14ac:dyDescent="0.15">
      <c r="A84" s="932">
        <v>101</v>
      </c>
      <c r="B84" s="934">
        <v>5</v>
      </c>
      <c r="C84" s="934" t="s">
        <v>512</v>
      </c>
      <c r="D84" s="935" t="s">
        <v>1146</v>
      </c>
      <c r="E84" s="957">
        <v>0.77083333333333337</v>
      </c>
      <c r="F84" s="954">
        <v>0.78263888888888899</v>
      </c>
      <c r="G84" s="955">
        <v>0.80069444444444438</v>
      </c>
      <c r="H84" s="956">
        <v>0.81666666666666676</v>
      </c>
      <c r="I84" s="940" t="s">
        <v>527</v>
      </c>
      <c r="J84" s="942"/>
    </row>
    <row r="85" spans="1:10" ht="24" customHeight="1" x14ac:dyDescent="0.15">
      <c r="A85" s="932">
        <v>101</v>
      </c>
      <c r="B85" s="934">
        <v>6</v>
      </c>
      <c r="C85" s="934" t="s">
        <v>512</v>
      </c>
      <c r="D85" s="935" t="s">
        <v>1146</v>
      </c>
      <c r="E85" s="957">
        <v>0.77777777777777779</v>
      </c>
      <c r="F85" s="954">
        <v>0.7895833333333333</v>
      </c>
      <c r="G85" s="955">
        <v>0.80763888888888891</v>
      </c>
      <c r="H85" s="956">
        <v>0.82361111111111107</v>
      </c>
      <c r="I85" s="940" t="s">
        <v>527</v>
      </c>
      <c r="J85" s="942"/>
    </row>
    <row r="86" spans="1:10" ht="24" customHeight="1" x14ac:dyDescent="0.15">
      <c r="A86" s="943">
        <v>101</v>
      </c>
      <c r="B86" s="945">
        <v>7</v>
      </c>
      <c r="C86" s="945" t="s">
        <v>512</v>
      </c>
      <c r="D86" s="946" t="s">
        <v>1146</v>
      </c>
      <c r="E86" s="958">
        <v>0.78472222222222221</v>
      </c>
      <c r="F86" s="959">
        <v>0.79652777777777783</v>
      </c>
      <c r="G86" s="960">
        <v>0.81458333333333333</v>
      </c>
      <c r="H86" s="950">
        <v>0.8305555555555556</v>
      </c>
      <c r="I86" s="951" t="s">
        <v>527</v>
      </c>
      <c r="J86" s="1401" t="str">
        <f>J82</f>
        <v>2025.10.31.까지 주말,공휴일 운휴</v>
      </c>
    </row>
    <row r="87" spans="1:10" ht="24" customHeight="1" x14ac:dyDescent="0.15">
      <c r="A87" s="932">
        <v>101</v>
      </c>
      <c r="B87" s="934">
        <v>8</v>
      </c>
      <c r="C87" s="934" t="s">
        <v>512</v>
      </c>
      <c r="D87" s="935" t="s">
        <v>1146</v>
      </c>
      <c r="E87" s="957">
        <v>0.79166666666666663</v>
      </c>
      <c r="F87" s="954">
        <v>0.80347222222222225</v>
      </c>
      <c r="G87" s="955">
        <v>0.82152777777777775</v>
      </c>
      <c r="H87" s="956">
        <v>0.83750000000000002</v>
      </c>
      <c r="I87" s="940" t="s">
        <v>527</v>
      </c>
      <c r="J87" s="941"/>
    </row>
    <row r="88" spans="1:10" ht="24" customHeight="1" x14ac:dyDescent="0.15">
      <c r="A88" s="932">
        <v>101</v>
      </c>
      <c r="B88" s="934">
        <v>9</v>
      </c>
      <c r="C88" s="934" t="s">
        <v>512</v>
      </c>
      <c r="D88" s="935" t="s">
        <v>1146</v>
      </c>
      <c r="E88" s="957">
        <v>0.79861111111111116</v>
      </c>
      <c r="F88" s="954">
        <v>0.81041666666666667</v>
      </c>
      <c r="G88" s="955">
        <v>0.82847222222222217</v>
      </c>
      <c r="H88" s="956">
        <v>0.84444444444444444</v>
      </c>
      <c r="I88" s="940" t="s">
        <v>527</v>
      </c>
      <c r="J88" s="942"/>
    </row>
    <row r="89" spans="1:10" ht="24" customHeight="1" x14ac:dyDescent="0.15">
      <c r="A89" s="943">
        <v>101</v>
      </c>
      <c r="B89" s="945">
        <v>10</v>
      </c>
      <c r="C89" s="945" t="s">
        <v>512</v>
      </c>
      <c r="D89" s="946" t="s">
        <v>1146</v>
      </c>
      <c r="E89" s="958">
        <v>0.80555555555555547</v>
      </c>
      <c r="F89" s="959">
        <v>0.81736111111111109</v>
      </c>
      <c r="G89" s="960">
        <v>0.8354166666666667</v>
      </c>
      <c r="H89" s="950">
        <v>0.85138888888888886</v>
      </c>
      <c r="I89" s="951" t="s">
        <v>527</v>
      </c>
      <c r="J89" s="1401" t="str">
        <f>J86</f>
        <v>2025.10.31.까지 주말,공휴일 운휴</v>
      </c>
    </row>
    <row r="90" spans="1:10" ht="24" customHeight="1" x14ac:dyDescent="0.15">
      <c r="A90" s="932">
        <v>101</v>
      </c>
      <c r="B90" s="934">
        <v>1</v>
      </c>
      <c r="C90" s="934" t="s">
        <v>512</v>
      </c>
      <c r="D90" s="935" t="s">
        <v>1146</v>
      </c>
      <c r="E90" s="957">
        <v>0.8125</v>
      </c>
      <c r="F90" s="954">
        <v>0.82430555555555562</v>
      </c>
      <c r="G90" s="955">
        <v>0.84236111111111101</v>
      </c>
      <c r="H90" s="956">
        <v>0.85833333333333339</v>
      </c>
      <c r="I90" s="940" t="s">
        <v>527</v>
      </c>
      <c r="J90" s="942"/>
    </row>
    <row r="91" spans="1:10" ht="24" customHeight="1" x14ac:dyDescent="0.15">
      <c r="A91" s="932">
        <v>101</v>
      </c>
      <c r="B91" s="933" t="s">
        <v>469</v>
      </c>
      <c r="C91" s="934" t="s">
        <v>512</v>
      </c>
      <c r="D91" s="935" t="s">
        <v>1146</v>
      </c>
      <c r="E91" s="957">
        <v>0.81944444444444453</v>
      </c>
      <c r="F91" s="954">
        <v>0.83124999999999993</v>
      </c>
      <c r="G91" s="955">
        <v>0.84930555555555554</v>
      </c>
      <c r="H91" s="956">
        <v>0.8652777777777777</v>
      </c>
      <c r="I91" s="940" t="s">
        <v>527</v>
      </c>
      <c r="J91" s="941"/>
    </row>
    <row r="92" spans="1:10" ht="24" customHeight="1" x14ac:dyDescent="0.15">
      <c r="A92" s="943">
        <v>101</v>
      </c>
      <c r="B92" s="944" t="s">
        <v>514</v>
      </c>
      <c r="C92" s="945" t="s">
        <v>512</v>
      </c>
      <c r="D92" s="946" t="s">
        <v>1146</v>
      </c>
      <c r="E92" s="958">
        <v>0.82638888888888884</v>
      </c>
      <c r="F92" s="959">
        <v>0.83819444444444446</v>
      </c>
      <c r="G92" s="960">
        <v>0.85625000000000007</v>
      </c>
      <c r="H92" s="950">
        <v>0.87222222222222223</v>
      </c>
      <c r="I92" s="951" t="s">
        <v>527</v>
      </c>
      <c r="J92" s="1401" t="str">
        <f>J89</f>
        <v>2025.10.31.까지 주말,공휴일 운휴</v>
      </c>
    </row>
    <row r="93" spans="1:10" ht="24" customHeight="1" x14ac:dyDescent="0.15">
      <c r="A93" s="932">
        <v>101</v>
      </c>
      <c r="B93" s="934">
        <v>4</v>
      </c>
      <c r="C93" s="934" t="s">
        <v>512</v>
      </c>
      <c r="D93" s="935" t="s">
        <v>1146</v>
      </c>
      <c r="E93" s="957">
        <v>0.83333333333333337</v>
      </c>
      <c r="F93" s="954">
        <v>0.84513888888888899</v>
      </c>
      <c r="G93" s="955">
        <v>0.86319444444444438</v>
      </c>
      <c r="H93" s="956">
        <v>0.87916666666666676</v>
      </c>
      <c r="I93" s="940" t="s">
        <v>527</v>
      </c>
      <c r="J93" s="942"/>
    </row>
    <row r="94" spans="1:10" ht="24" customHeight="1" x14ac:dyDescent="0.15">
      <c r="A94" s="932">
        <v>101</v>
      </c>
      <c r="B94" s="934">
        <v>5</v>
      </c>
      <c r="C94" s="934" t="s">
        <v>512</v>
      </c>
      <c r="D94" s="935" t="s">
        <v>1146</v>
      </c>
      <c r="E94" s="957">
        <v>0.84027777777777779</v>
      </c>
      <c r="F94" s="954">
        <v>0.8520833333333333</v>
      </c>
      <c r="G94" s="955">
        <v>0.87013888888888891</v>
      </c>
      <c r="H94" s="956">
        <v>0.88611111111111107</v>
      </c>
      <c r="I94" s="940" t="s">
        <v>527</v>
      </c>
      <c r="J94" s="942"/>
    </row>
    <row r="95" spans="1:10" ht="24" customHeight="1" x14ac:dyDescent="0.15">
      <c r="A95" s="932">
        <v>101</v>
      </c>
      <c r="B95" s="934">
        <v>6</v>
      </c>
      <c r="C95" s="934" t="s">
        <v>512</v>
      </c>
      <c r="D95" s="935" t="s">
        <v>1146</v>
      </c>
      <c r="E95" s="957">
        <v>0.84722222222222221</v>
      </c>
      <c r="F95" s="954">
        <v>0.85902777777777783</v>
      </c>
      <c r="G95" s="955">
        <v>0.87708333333333333</v>
      </c>
      <c r="H95" s="956">
        <v>0.8930555555555556</v>
      </c>
      <c r="I95" s="940" t="s">
        <v>1414</v>
      </c>
      <c r="J95" s="942"/>
    </row>
    <row r="96" spans="1:10" ht="24" customHeight="1" x14ac:dyDescent="0.15">
      <c r="A96" s="943">
        <v>101</v>
      </c>
      <c r="B96" s="945">
        <v>7</v>
      </c>
      <c r="C96" s="945" t="s">
        <v>512</v>
      </c>
      <c r="D96" s="946" t="s">
        <v>1146</v>
      </c>
      <c r="E96" s="958">
        <v>0.85416666666666663</v>
      </c>
      <c r="F96" s="959">
        <v>0.86597222222222225</v>
      </c>
      <c r="G96" s="960">
        <v>0.88402777777777775</v>
      </c>
      <c r="H96" s="950">
        <v>0.9</v>
      </c>
      <c r="I96" s="951" t="s">
        <v>1656</v>
      </c>
      <c r="J96" s="1401" t="str">
        <f>J92</f>
        <v>2025.10.31.까지 주말,공휴일 운휴</v>
      </c>
    </row>
    <row r="97" spans="1:10" ht="24" customHeight="1" x14ac:dyDescent="0.15">
      <c r="A97" s="932">
        <v>101</v>
      </c>
      <c r="B97" s="934">
        <v>8</v>
      </c>
      <c r="C97" s="934" t="s">
        <v>512</v>
      </c>
      <c r="D97" s="935" t="s">
        <v>1146</v>
      </c>
      <c r="E97" s="957">
        <v>0.86111111111111116</v>
      </c>
      <c r="F97" s="954">
        <v>0.87291666666666667</v>
      </c>
      <c r="G97" s="955">
        <v>0.89097222222222217</v>
      </c>
      <c r="H97" s="956">
        <v>0.90694444444444444</v>
      </c>
      <c r="I97" s="940" t="s">
        <v>527</v>
      </c>
      <c r="J97" s="942"/>
    </row>
    <row r="98" spans="1:10" ht="24" customHeight="1" x14ac:dyDescent="0.15">
      <c r="A98" s="932">
        <v>101</v>
      </c>
      <c r="B98" s="934">
        <v>9</v>
      </c>
      <c r="C98" s="934" t="s">
        <v>512</v>
      </c>
      <c r="D98" s="935" t="s">
        <v>1146</v>
      </c>
      <c r="E98" s="957">
        <v>0.86805555555555547</v>
      </c>
      <c r="F98" s="954">
        <v>0.87986111111111109</v>
      </c>
      <c r="G98" s="955">
        <v>0.8979166666666667</v>
      </c>
      <c r="H98" s="956">
        <v>0.91388888888888886</v>
      </c>
      <c r="I98" s="940" t="s">
        <v>1414</v>
      </c>
      <c r="J98" s="942"/>
    </row>
    <row r="99" spans="1:10" ht="24" customHeight="1" x14ac:dyDescent="0.15">
      <c r="A99" s="943">
        <v>101</v>
      </c>
      <c r="B99" s="945">
        <v>10</v>
      </c>
      <c r="C99" s="945" t="s">
        <v>512</v>
      </c>
      <c r="D99" s="946" t="s">
        <v>1146</v>
      </c>
      <c r="E99" s="958">
        <v>0.875</v>
      </c>
      <c r="F99" s="959">
        <v>0.88680555555555562</v>
      </c>
      <c r="G99" s="960">
        <v>0.90486111111111101</v>
      </c>
      <c r="H99" s="950">
        <v>0.92083333333333339</v>
      </c>
      <c r="I99" s="951" t="s">
        <v>1414</v>
      </c>
      <c r="J99" s="1401" t="str">
        <f>J96</f>
        <v>2025.10.31.까지 주말,공휴일 운휴</v>
      </c>
    </row>
    <row r="100" spans="1:10" ht="24" customHeight="1" x14ac:dyDescent="0.15">
      <c r="A100" s="932">
        <v>101</v>
      </c>
      <c r="B100" s="934">
        <v>1</v>
      </c>
      <c r="C100" s="934" t="s">
        <v>512</v>
      </c>
      <c r="D100" s="935" t="s">
        <v>1146</v>
      </c>
      <c r="E100" s="957">
        <v>0.88194444444444453</v>
      </c>
      <c r="F100" s="954">
        <v>0.89374999999999993</v>
      </c>
      <c r="G100" s="955">
        <v>0.91180555555555554</v>
      </c>
      <c r="H100" s="956">
        <v>0.9277777777777777</v>
      </c>
      <c r="I100" s="940" t="s">
        <v>1414</v>
      </c>
      <c r="J100" s="941"/>
    </row>
    <row r="101" spans="1:10" ht="24" customHeight="1" x14ac:dyDescent="0.15">
      <c r="A101" s="932">
        <v>101</v>
      </c>
      <c r="B101" s="933" t="s">
        <v>469</v>
      </c>
      <c r="C101" s="934" t="s">
        <v>512</v>
      </c>
      <c r="D101" s="935" t="s">
        <v>1146</v>
      </c>
      <c r="E101" s="957">
        <v>0.88888888888888884</v>
      </c>
      <c r="F101" s="954">
        <v>0.90069444444444446</v>
      </c>
      <c r="G101" s="955">
        <v>0.92569444444444438</v>
      </c>
      <c r="H101" s="940" t="s">
        <v>527</v>
      </c>
      <c r="I101" s="940" t="s">
        <v>1414</v>
      </c>
      <c r="J101" s="942"/>
    </row>
    <row r="102" spans="1:10" ht="24" customHeight="1" x14ac:dyDescent="0.15">
      <c r="A102" s="943">
        <v>101</v>
      </c>
      <c r="B102" s="944" t="s">
        <v>514</v>
      </c>
      <c r="C102" s="945" t="s">
        <v>512</v>
      </c>
      <c r="D102" s="946" t="s">
        <v>1146</v>
      </c>
      <c r="E102" s="958">
        <v>0.89583333333333337</v>
      </c>
      <c r="F102" s="959">
        <v>0.90763888888888899</v>
      </c>
      <c r="G102" s="960" t="s">
        <v>1414</v>
      </c>
      <c r="H102" s="950"/>
      <c r="I102" s="951"/>
      <c r="J102" s="1401" t="str">
        <f>J99</f>
        <v>2025.10.31.까지 주말,공휴일 운휴</v>
      </c>
    </row>
    <row r="103" spans="1:10" ht="24" customHeight="1" x14ac:dyDescent="0.15">
      <c r="A103" s="932">
        <v>101</v>
      </c>
      <c r="B103" s="934">
        <v>4</v>
      </c>
      <c r="C103" s="934" t="s">
        <v>512</v>
      </c>
      <c r="D103" s="935" t="s">
        <v>1146</v>
      </c>
      <c r="E103" s="957">
        <v>0.90277777777777779</v>
      </c>
      <c r="F103" s="954">
        <v>0.9145833333333333</v>
      </c>
      <c r="G103" s="955" t="s">
        <v>1414</v>
      </c>
      <c r="H103" s="956"/>
      <c r="I103" s="940"/>
      <c r="J103" s="942"/>
    </row>
    <row r="104" spans="1:10" ht="24" customHeight="1" x14ac:dyDescent="0.15">
      <c r="A104" s="962">
        <v>101</v>
      </c>
      <c r="B104" s="963">
        <v>5</v>
      </c>
      <c r="C104" s="963" t="s">
        <v>512</v>
      </c>
      <c r="D104" s="964" t="s">
        <v>1146</v>
      </c>
      <c r="E104" s="965">
        <v>0.90972222222222221</v>
      </c>
      <c r="F104" s="966">
        <v>0.92152777777777783</v>
      </c>
      <c r="G104" s="967" t="s">
        <v>1414</v>
      </c>
      <c r="H104" s="968"/>
      <c r="I104" s="969"/>
      <c r="J104" s="970"/>
    </row>
    <row r="105" spans="1:10" ht="24" customHeight="1" thickBot="1" x14ac:dyDescent="0.2">
      <c r="A105" s="1384">
        <v>101</v>
      </c>
      <c r="B105" s="1385">
        <v>8</v>
      </c>
      <c r="C105" s="1385" t="s">
        <v>512</v>
      </c>
      <c r="D105" s="1386" t="s">
        <v>1146</v>
      </c>
      <c r="E105" s="1387">
        <v>0.92708333333333337</v>
      </c>
      <c r="F105" s="1388" t="s">
        <v>1466</v>
      </c>
      <c r="G105" s="1387" t="s">
        <v>1414</v>
      </c>
      <c r="H105" s="1389"/>
      <c r="I105" s="1388"/>
      <c r="J105" s="1390"/>
    </row>
    <row r="106" spans="1:10" ht="24" customHeight="1" x14ac:dyDescent="0.15">
      <c r="A106" s="836"/>
      <c r="B106" s="836"/>
      <c r="C106" s="836"/>
      <c r="D106" s="836"/>
      <c r="E106" s="836"/>
      <c r="F106" s="836"/>
    </row>
    <row r="107" spans="1:10" ht="24" customHeight="1" x14ac:dyDescent="0.15">
      <c r="A107" s="836"/>
      <c r="B107" s="836"/>
      <c r="C107" s="836"/>
      <c r="D107" s="836"/>
      <c r="E107" s="836"/>
      <c r="F107" s="836"/>
    </row>
    <row r="108" spans="1:10" ht="24" customHeight="1" x14ac:dyDescent="0.15">
      <c r="A108" s="836"/>
      <c r="B108" s="836"/>
      <c r="C108" s="836"/>
      <c r="D108" s="836"/>
      <c r="E108" s="836"/>
      <c r="F108" s="836"/>
    </row>
    <row r="109" spans="1:10" ht="24" customHeight="1" x14ac:dyDescent="0.15">
      <c r="A109" s="836"/>
      <c r="B109" s="836"/>
      <c r="C109" s="836"/>
      <c r="D109" s="836"/>
      <c r="E109" s="836"/>
      <c r="F109" s="836"/>
    </row>
    <row r="110" spans="1:10" ht="24" customHeight="1" x14ac:dyDescent="0.15">
      <c r="A110" s="836"/>
      <c r="B110" s="836"/>
      <c r="C110" s="836"/>
      <c r="D110" s="836"/>
      <c r="E110" s="836"/>
      <c r="F110" s="836"/>
    </row>
    <row r="111" spans="1:10" ht="24" customHeight="1" x14ac:dyDescent="0.15">
      <c r="A111" s="836"/>
      <c r="B111" s="836"/>
      <c r="C111" s="836"/>
      <c r="D111" s="836"/>
      <c r="E111" s="836"/>
      <c r="F111" s="836"/>
    </row>
    <row r="112" spans="1:10" ht="24" customHeight="1" x14ac:dyDescent="0.15">
      <c r="A112" s="836"/>
      <c r="B112" s="836"/>
      <c r="C112" s="836"/>
      <c r="D112" s="836"/>
      <c r="E112" s="836"/>
      <c r="F112" s="836"/>
    </row>
    <row r="113" spans="1:6" ht="24" customHeight="1" x14ac:dyDescent="0.15">
      <c r="A113" s="836"/>
      <c r="B113" s="836"/>
      <c r="C113" s="836"/>
      <c r="D113" s="836"/>
      <c r="E113" s="836"/>
      <c r="F113" s="836"/>
    </row>
    <row r="114" spans="1:6" ht="24" customHeight="1" x14ac:dyDescent="0.15">
      <c r="A114" s="836"/>
      <c r="B114" s="836"/>
      <c r="C114" s="836"/>
      <c r="D114" s="836"/>
      <c r="E114" s="836"/>
      <c r="F114" s="836"/>
    </row>
    <row r="115" spans="1:6" ht="24" customHeight="1" x14ac:dyDescent="0.15">
      <c r="A115" s="836"/>
      <c r="B115" s="836"/>
      <c r="C115" s="836"/>
      <c r="D115" s="836"/>
      <c r="E115" s="836"/>
      <c r="F115" s="836"/>
    </row>
    <row r="116" spans="1:6" ht="24" customHeight="1" x14ac:dyDescent="0.15">
      <c r="A116" s="836"/>
      <c r="B116" s="836"/>
      <c r="C116" s="836"/>
      <c r="D116" s="836"/>
      <c r="E116" s="836"/>
      <c r="F116" s="836"/>
    </row>
    <row r="117" spans="1:6" ht="24" customHeight="1" x14ac:dyDescent="0.15">
      <c r="A117" s="836"/>
      <c r="B117" s="836"/>
      <c r="C117" s="836"/>
      <c r="D117" s="836"/>
      <c r="E117" s="836"/>
      <c r="F117" s="836"/>
    </row>
    <row r="118" spans="1:6" x14ac:dyDescent="0.15">
      <c r="A118" s="836"/>
      <c r="B118" s="836"/>
      <c r="C118" s="836"/>
      <c r="D118" s="836"/>
      <c r="E118" s="836"/>
      <c r="F118" s="836"/>
    </row>
    <row r="119" spans="1:6" x14ac:dyDescent="0.15">
      <c r="A119" s="836"/>
      <c r="B119" s="836"/>
      <c r="C119" s="836"/>
      <c r="D119" s="836"/>
      <c r="E119" s="836"/>
      <c r="F119" s="836"/>
    </row>
    <row r="120" spans="1:6" x14ac:dyDescent="0.15">
      <c r="A120" s="836"/>
      <c r="B120" s="836"/>
      <c r="C120" s="836"/>
      <c r="D120" s="836"/>
      <c r="E120" s="836"/>
      <c r="F120" s="836"/>
    </row>
    <row r="121" spans="1:6" x14ac:dyDescent="0.15">
      <c r="A121" s="836"/>
      <c r="B121" s="836"/>
      <c r="C121" s="836"/>
      <c r="D121" s="836"/>
      <c r="E121" s="836"/>
      <c r="F121" s="836"/>
    </row>
    <row r="122" spans="1:6" x14ac:dyDescent="0.15">
      <c r="A122" s="836"/>
      <c r="B122" s="836"/>
      <c r="C122" s="836"/>
      <c r="D122" s="836"/>
      <c r="E122" s="836"/>
      <c r="F122" s="836"/>
    </row>
    <row r="123" spans="1:6" x14ac:dyDescent="0.15">
      <c r="A123" s="836"/>
      <c r="B123" s="836"/>
      <c r="C123" s="836"/>
      <c r="D123" s="836"/>
      <c r="E123" s="836"/>
      <c r="F123" s="836"/>
    </row>
    <row r="124" spans="1:6" x14ac:dyDescent="0.15">
      <c r="A124" s="836"/>
      <c r="B124" s="836"/>
      <c r="C124" s="836"/>
      <c r="D124" s="836"/>
      <c r="E124" s="836"/>
      <c r="F124" s="836"/>
    </row>
    <row r="125" spans="1:6" x14ac:dyDescent="0.15">
      <c r="A125" s="836"/>
      <c r="B125" s="836"/>
      <c r="C125" s="836"/>
      <c r="D125" s="836"/>
      <c r="E125" s="836"/>
      <c r="F125" s="836"/>
    </row>
    <row r="126" spans="1:6" x14ac:dyDescent="0.15">
      <c r="A126" s="836"/>
      <c r="B126" s="836"/>
      <c r="C126" s="836"/>
      <c r="D126" s="836"/>
      <c r="E126" s="836"/>
      <c r="F126" s="836"/>
    </row>
    <row r="127" spans="1:6" x14ac:dyDescent="0.15">
      <c r="A127" s="836"/>
      <c r="B127" s="836"/>
      <c r="C127" s="836"/>
      <c r="D127" s="836"/>
      <c r="E127" s="836"/>
      <c r="F127" s="836"/>
    </row>
    <row r="128" spans="1:6" x14ac:dyDescent="0.15">
      <c r="A128" s="836"/>
      <c r="B128" s="836"/>
      <c r="C128" s="836"/>
      <c r="D128" s="836"/>
      <c r="E128" s="836"/>
      <c r="F128" s="836"/>
    </row>
    <row r="129" spans="1:6" x14ac:dyDescent="0.15">
      <c r="A129" s="836"/>
      <c r="B129" s="836"/>
      <c r="C129" s="836"/>
      <c r="D129" s="836"/>
      <c r="E129" s="836"/>
      <c r="F129" s="836"/>
    </row>
    <row r="130" spans="1:6" x14ac:dyDescent="0.15">
      <c r="A130" s="836"/>
      <c r="B130" s="836"/>
      <c r="C130" s="836"/>
      <c r="D130" s="836"/>
      <c r="E130" s="836"/>
      <c r="F130" s="836"/>
    </row>
    <row r="131" spans="1:6" x14ac:dyDescent="0.15">
      <c r="A131" s="836"/>
      <c r="B131" s="836"/>
      <c r="C131" s="836"/>
      <c r="D131" s="836"/>
      <c r="E131" s="836"/>
      <c r="F131" s="836"/>
    </row>
    <row r="132" spans="1:6" x14ac:dyDescent="0.15">
      <c r="A132" s="836"/>
      <c r="B132" s="836"/>
      <c r="C132" s="836"/>
      <c r="D132" s="836"/>
      <c r="E132" s="836"/>
      <c r="F132" s="836"/>
    </row>
    <row r="133" spans="1:6" x14ac:dyDescent="0.15">
      <c r="A133" s="836"/>
      <c r="B133" s="836"/>
      <c r="C133" s="836"/>
      <c r="D133" s="836"/>
      <c r="E133" s="836"/>
      <c r="F133" s="836"/>
    </row>
    <row r="134" spans="1:6" x14ac:dyDescent="0.15">
      <c r="A134" s="836"/>
      <c r="B134" s="836"/>
      <c r="C134" s="836"/>
      <c r="D134" s="836"/>
      <c r="E134" s="836"/>
      <c r="F134" s="836"/>
    </row>
    <row r="135" spans="1:6" x14ac:dyDescent="0.15">
      <c r="A135" s="836"/>
      <c r="B135" s="836"/>
      <c r="C135" s="836"/>
      <c r="D135" s="836"/>
      <c r="E135" s="836"/>
      <c r="F135" s="836"/>
    </row>
    <row r="136" spans="1:6" x14ac:dyDescent="0.15">
      <c r="A136" s="836"/>
      <c r="B136" s="836"/>
      <c r="C136" s="836"/>
      <c r="D136" s="836"/>
      <c r="E136" s="836"/>
      <c r="F136" s="836"/>
    </row>
    <row r="137" spans="1:6" x14ac:dyDescent="0.15">
      <c r="A137" s="836"/>
      <c r="B137" s="836"/>
      <c r="C137" s="836"/>
      <c r="D137" s="836"/>
      <c r="E137" s="836"/>
      <c r="F137" s="836"/>
    </row>
    <row r="138" spans="1:6" x14ac:dyDescent="0.15">
      <c r="A138" s="836"/>
      <c r="B138" s="836"/>
      <c r="C138" s="836"/>
      <c r="D138" s="836"/>
      <c r="E138" s="836"/>
      <c r="F138" s="836"/>
    </row>
    <row r="139" spans="1:6" x14ac:dyDescent="0.15">
      <c r="A139" s="836"/>
      <c r="B139" s="836"/>
      <c r="C139" s="836"/>
      <c r="D139" s="836"/>
      <c r="E139" s="836"/>
      <c r="F139" s="836"/>
    </row>
    <row r="140" spans="1:6" x14ac:dyDescent="0.15">
      <c r="A140" s="836"/>
      <c r="B140" s="836"/>
      <c r="C140" s="836"/>
      <c r="D140" s="836"/>
      <c r="E140" s="836"/>
      <c r="F140" s="836"/>
    </row>
  </sheetData>
  <mergeCells count="11">
    <mergeCell ref="G7:I7"/>
    <mergeCell ref="J7:J8"/>
    <mergeCell ref="A1:A3"/>
    <mergeCell ref="C1:F1"/>
    <mergeCell ref="C2:F2"/>
    <mergeCell ref="C3:F3"/>
    <mergeCell ref="A7:A8"/>
    <mergeCell ref="B7:B8"/>
    <mergeCell ref="C7:C8"/>
    <mergeCell ref="D7:D8"/>
    <mergeCell ref="E7:F7"/>
  </mergeCells>
  <phoneticPr fontId="39" type="noConversion"/>
  <pageMargins left="0.55097222328186035" right="0.19666667282581329" top="0.35430556535720825" bottom="0.27541667222976685" header="0.23597222566604614" footer="0.19666667282581329"/>
  <pageSetup paperSize="9" scale="69" fitToHeight="0" orientation="portrait" horizontalDpi="300" verticalDpi="300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174505-CBFE-4218-9FF7-7A5ED3E29A4F}">
  <sheetPr>
    <pageSetUpPr fitToPage="1"/>
  </sheetPr>
  <dimension ref="A1:IU98"/>
  <sheetViews>
    <sheetView zoomScale="90" zoomScaleNormal="90" workbookViewId="0">
      <pane xSplit="4" ySplit="8" topLeftCell="E9" activePane="bottomRight" state="frozen"/>
      <selection pane="topRight"/>
      <selection pane="bottomLeft"/>
      <selection pane="bottomRight" activeCell="Q16" sqref="Q16"/>
    </sheetView>
  </sheetViews>
  <sheetFormatPr defaultColWidth="8.88671875" defaultRowHeight="13.5" x14ac:dyDescent="0.15"/>
  <cols>
    <col min="1" max="1" width="8.33203125" style="835" customWidth="1"/>
    <col min="2" max="2" width="8" style="835" customWidth="1"/>
    <col min="3" max="3" width="10.21875" style="1055" customWidth="1"/>
    <col min="4" max="4" width="10.109375" style="1055" customWidth="1"/>
    <col min="5" max="5" width="7.77734375" style="1055" customWidth="1"/>
    <col min="6" max="6" width="8.33203125" style="835" customWidth="1"/>
    <col min="7" max="8" width="6.44140625" style="835" customWidth="1"/>
    <col min="9" max="9" width="10.109375" style="835" customWidth="1"/>
    <col min="10" max="10" width="6.44140625" style="835" customWidth="1"/>
    <col min="11" max="11" width="8.109375" style="1054" customWidth="1"/>
    <col min="12" max="12" width="24.109375" style="834" bestFit="1" customWidth="1"/>
    <col min="13" max="255" width="8.88671875" style="834"/>
    <col min="256" max="16384" width="8.88671875" style="833"/>
  </cols>
  <sheetData>
    <row r="1" spans="1:255" s="914" customFormat="1" ht="23.25" customHeight="1" x14ac:dyDescent="0.15">
      <c r="A1" s="1578" t="s">
        <v>519</v>
      </c>
      <c r="B1" s="972" t="s">
        <v>1263</v>
      </c>
      <c r="C1" s="1581" t="s">
        <v>1393</v>
      </c>
      <c r="D1" s="1582"/>
      <c r="E1" s="1582"/>
      <c r="F1" s="1583"/>
      <c r="H1" s="836"/>
      <c r="I1" s="836"/>
    </row>
    <row r="2" spans="1:255" ht="23.25" customHeight="1" x14ac:dyDescent="0.15">
      <c r="A2" s="1579"/>
      <c r="B2" s="973" t="s">
        <v>1230</v>
      </c>
      <c r="C2" s="1584" t="s">
        <v>180</v>
      </c>
      <c r="D2" s="1585"/>
      <c r="E2" s="1585"/>
      <c r="F2" s="1586"/>
      <c r="G2" s="834"/>
      <c r="H2" s="834"/>
      <c r="I2" s="834"/>
      <c r="J2" s="834"/>
      <c r="K2" s="974"/>
    </row>
    <row r="3" spans="1:255" ht="23.25" customHeight="1" thickBot="1" x14ac:dyDescent="0.2">
      <c r="A3" s="1580"/>
      <c r="B3" s="975" t="s">
        <v>527</v>
      </c>
      <c r="C3" s="1587" t="s">
        <v>92</v>
      </c>
      <c r="D3" s="1588"/>
      <c r="E3" s="1588"/>
      <c r="F3" s="1589"/>
      <c r="G3" s="834"/>
      <c r="H3" s="836"/>
      <c r="I3" s="836"/>
      <c r="J3" s="836"/>
      <c r="K3" s="974"/>
    </row>
    <row r="4" spans="1:255" ht="15.75" customHeight="1" x14ac:dyDescent="0.15">
      <c r="A4" s="918"/>
      <c r="B4" s="918"/>
      <c r="C4" s="976"/>
      <c r="D4" s="902"/>
      <c r="E4" s="902"/>
      <c r="F4" s="902"/>
      <c r="G4" s="834"/>
      <c r="H4" s="834"/>
      <c r="I4" s="834"/>
      <c r="J4" s="834"/>
      <c r="K4" s="834"/>
    </row>
    <row r="5" spans="1:255" ht="23.25" customHeight="1" x14ac:dyDescent="0.15">
      <c r="A5" s="977" t="s">
        <v>308</v>
      </c>
      <c r="B5" s="978"/>
      <c r="C5" s="976"/>
      <c r="D5" s="902"/>
      <c r="E5" s="902"/>
      <c r="F5" s="902"/>
      <c r="G5" s="901"/>
      <c r="H5" s="901"/>
      <c r="I5" s="901"/>
      <c r="J5" s="901"/>
      <c r="K5" s="834"/>
    </row>
    <row r="6" spans="1:255" ht="15" customHeight="1" thickBot="1" x14ac:dyDescent="0.2">
      <c r="A6" s="920"/>
      <c r="B6" s="920"/>
      <c r="C6" s="979"/>
      <c r="D6" s="897"/>
      <c r="E6" s="898"/>
      <c r="F6" s="897"/>
      <c r="G6" s="836"/>
      <c r="H6" s="834"/>
      <c r="I6" s="834"/>
      <c r="J6" s="834"/>
      <c r="K6" s="980" t="s">
        <v>1154</v>
      </c>
      <c r="L6" s="834" t="s">
        <v>1440</v>
      </c>
    </row>
    <row r="7" spans="1:255" ht="21.75" customHeight="1" x14ac:dyDescent="0.15">
      <c r="A7" s="1590" t="s">
        <v>518</v>
      </c>
      <c r="B7" s="1592" t="s">
        <v>492</v>
      </c>
      <c r="C7" s="1592" t="s">
        <v>502</v>
      </c>
      <c r="D7" s="1594" t="s">
        <v>525</v>
      </c>
      <c r="E7" s="1605" t="s">
        <v>509</v>
      </c>
      <c r="F7" s="1627"/>
      <c r="G7" s="1623" t="s">
        <v>521</v>
      </c>
      <c r="H7" s="1620"/>
      <c r="I7" s="1620"/>
      <c r="J7" s="1620"/>
      <c r="K7" s="1624"/>
      <c r="L7" s="1609" t="s">
        <v>1</v>
      </c>
    </row>
    <row r="8" spans="1:255" ht="27.75" customHeight="1" thickBot="1" x14ac:dyDescent="0.2">
      <c r="A8" s="1591"/>
      <c r="B8" s="1593"/>
      <c r="C8" s="1593"/>
      <c r="D8" s="1595"/>
      <c r="E8" s="981" t="s">
        <v>1286</v>
      </c>
      <c r="F8" s="982" t="s">
        <v>524</v>
      </c>
      <c r="G8" s="983" t="s">
        <v>1366</v>
      </c>
      <c r="H8" s="984" t="s">
        <v>1259</v>
      </c>
      <c r="I8" s="985" t="s">
        <v>1467</v>
      </c>
      <c r="J8" s="984" t="s">
        <v>524</v>
      </c>
      <c r="K8" s="986" t="s">
        <v>1286</v>
      </c>
      <c r="L8" s="1610"/>
    </row>
    <row r="9" spans="1:255" ht="21" customHeight="1" x14ac:dyDescent="0.15">
      <c r="A9" s="987">
        <v>102</v>
      </c>
      <c r="B9" s="988">
        <v>5</v>
      </c>
      <c r="C9" s="989" t="s">
        <v>1146</v>
      </c>
      <c r="D9" s="990" t="s">
        <v>1171</v>
      </c>
      <c r="E9" s="991"/>
      <c r="F9" s="992"/>
      <c r="G9" s="991"/>
      <c r="H9" s="992"/>
      <c r="I9" s="992"/>
      <c r="J9" s="993">
        <v>0.2638888888888889</v>
      </c>
      <c r="K9" s="994" t="s">
        <v>527</v>
      </c>
      <c r="L9" s="995" t="s">
        <v>1468</v>
      </c>
    </row>
    <row r="10" spans="1:255" ht="21" customHeight="1" x14ac:dyDescent="0.15">
      <c r="A10" s="996">
        <v>102</v>
      </c>
      <c r="B10" s="997">
        <v>6</v>
      </c>
      <c r="C10" s="998" t="s">
        <v>1146</v>
      </c>
      <c r="D10" s="999" t="s">
        <v>1171</v>
      </c>
      <c r="E10" s="1000"/>
      <c r="F10" s="1001"/>
      <c r="G10" s="1625"/>
      <c r="H10" s="1626"/>
      <c r="I10" s="1002"/>
      <c r="J10" s="1003">
        <v>0.27430555555555552</v>
      </c>
      <c r="K10" s="1004" t="s">
        <v>527</v>
      </c>
      <c r="L10" s="1005" t="s">
        <v>1468</v>
      </c>
    </row>
    <row r="11" spans="1:255" ht="21" customHeight="1" x14ac:dyDescent="0.15">
      <c r="A11" s="1006">
        <v>102</v>
      </c>
      <c r="B11" s="857">
        <v>7</v>
      </c>
      <c r="C11" s="1007" t="s">
        <v>1146</v>
      </c>
      <c r="D11" s="1008" t="s">
        <v>1171</v>
      </c>
      <c r="E11" s="854"/>
      <c r="F11" s="1009"/>
      <c r="G11" s="854"/>
      <c r="H11" s="1010"/>
      <c r="I11" s="1009"/>
      <c r="J11" s="1010" t="s">
        <v>1432</v>
      </c>
      <c r="K11" s="871" t="s">
        <v>527</v>
      </c>
      <c r="L11" s="1011"/>
    </row>
    <row r="12" spans="1:255" ht="40.5" x14ac:dyDescent="0.15">
      <c r="A12" s="1012" t="s">
        <v>1469</v>
      </c>
      <c r="B12" s="866">
        <v>8</v>
      </c>
      <c r="C12" s="1013" t="s">
        <v>1470</v>
      </c>
      <c r="D12" s="1014" t="s">
        <v>1471</v>
      </c>
      <c r="E12" s="863"/>
      <c r="F12" s="1015"/>
      <c r="G12" s="863"/>
      <c r="H12" s="1015"/>
      <c r="I12" s="1016" t="s">
        <v>1472</v>
      </c>
      <c r="J12" s="1015">
        <v>0.29166666666666669</v>
      </c>
      <c r="K12" s="872" t="s">
        <v>527</v>
      </c>
      <c r="L12" s="850" t="s">
        <v>1473</v>
      </c>
    </row>
    <row r="13" spans="1:255" ht="27.75" customHeight="1" x14ac:dyDescent="0.15">
      <c r="A13" s="1006" t="s">
        <v>1474</v>
      </c>
      <c r="B13" s="857">
        <v>1</v>
      </c>
      <c r="C13" s="1017" t="s">
        <v>1171</v>
      </c>
      <c r="D13" s="1018" t="s">
        <v>1475</v>
      </c>
      <c r="E13" s="854">
        <v>0.26041666666666669</v>
      </c>
      <c r="F13" s="1009" t="s">
        <v>527</v>
      </c>
      <c r="G13" s="875" t="s">
        <v>1476</v>
      </c>
      <c r="H13" s="1009"/>
      <c r="I13" s="1009"/>
      <c r="J13" s="1009" t="s">
        <v>527</v>
      </c>
      <c r="K13" s="871" t="s">
        <v>527</v>
      </c>
      <c r="L13" s="1019"/>
    </row>
    <row r="14" spans="1:255" ht="21" customHeight="1" x14ac:dyDescent="0.15">
      <c r="A14" s="996">
        <v>102</v>
      </c>
      <c r="B14" s="997">
        <v>2</v>
      </c>
      <c r="C14" s="1020" t="s">
        <v>1171</v>
      </c>
      <c r="D14" s="1021" t="s">
        <v>1477</v>
      </c>
      <c r="E14" s="1022">
        <v>0.27083333333333331</v>
      </c>
      <c r="F14" s="1003" t="s">
        <v>527</v>
      </c>
      <c r="G14" s="1000"/>
      <c r="H14" s="1003"/>
      <c r="I14" s="1003"/>
      <c r="J14" s="1003">
        <v>0.3125</v>
      </c>
      <c r="K14" s="1004" t="s">
        <v>527</v>
      </c>
      <c r="L14" s="1005"/>
    </row>
    <row r="15" spans="1:255" ht="25.5" customHeight="1" x14ac:dyDescent="0.15">
      <c r="A15" s="1006">
        <v>103</v>
      </c>
      <c r="B15" s="857">
        <v>3</v>
      </c>
      <c r="C15" s="1017" t="s">
        <v>1171</v>
      </c>
      <c r="D15" s="1018" t="s">
        <v>1478</v>
      </c>
      <c r="E15" s="854">
        <v>0.28125</v>
      </c>
      <c r="F15" s="1009" t="s">
        <v>527</v>
      </c>
      <c r="G15" s="854"/>
      <c r="H15" s="1010" t="s">
        <v>1479</v>
      </c>
      <c r="I15" s="1009" t="s">
        <v>527</v>
      </c>
      <c r="J15" s="1009" t="s">
        <v>527</v>
      </c>
      <c r="K15" s="871" t="s">
        <v>527</v>
      </c>
      <c r="L15" s="1027" t="s">
        <v>1658</v>
      </c>
      <c r="M15" s="1024"/>
      <c r="N15" s="1024"/>
      <c r="O15" s="1024"/>
      <c r="P15" s="1024"/>
    </row>
    <row r="16" spans="1:255" s="839" customFormat="1" ht="27" customHeight="1" x14ac:dyDescent="0.15">
      <c r="A16" s="1012">
        <v>103</v>
      </c>
      <c r="B16" s="866">
        <v>4</v>
      </c>
      <c r="C16" s="1013" t="s">
        <v>1171</v>
      </c>
      <c r="D16" s="1014" t="s">
        <v>1478</v>
      </c>
      <c r="E16" s="1025" t="s">
        <v>1431</v>
      </c>
      <c r="F16" s="862" t="s">
        <v>527</v>
      </c>
      <c r="G16" s="1026"/>
      <c r="H16" s="1015">
        <v>0.3298611111111111</v>
      </c>
      <c r="I16" s="1015" t="s">
        <v>527</v>
      </c>
      <c r="J16" s="1015" t="s">
        <v>527</v>
      </c>
      <c r="K16" s="872" t="s">
        <v>527</v>
      </c>
      <c r="L16" s="1027"/>
      <c r="M16" s="840"/>
      <c r="N16" s="840"/>
      <c r="O16" s="840"/>
      <c r="P16" s="840"/>
      <c r="Q16" s="840"/>
      <c r="R16" s="840"/>
      <c r="S16" s="840"/>
      <c r="T16" s="840"/>
      <c r="U16" s="840"/>
      <c r="V16" s="840"/>
      <c r="W16" s="840"/>
      <c r="X16" s="840"/>
      <c r="Y16" s="840"/>
      <c r="Z16" s="840"/>
      <c r="AA16" s="840"/>
      <c r="AB16" s="840"/>
      <c r="AC16" s="840"/>
      <c r="AD16" s="840"/>
      <c r="AE16" s="840"/>
      <c r="AF16" s="840"/>
      <c r="AG16" s="840"/>
      <c r="AH16" s="840"/>
      <c r="AI16" s="840"/>
      <c r="AJ16" s="840"/>
      <c r="AK16" s="840"/>
      <c r="AL16" s="840"/>
      <c r="AM16" s="840"/>
      <c r="AN16" s="840"/>
      <c r="AO16" s="840"/>
      <c r="AP16" s="840"/>
      <c r="AQ16" s="840"/>
      <c r="AR16" s="840"/>
      <c r="AS16" s="840"/>
      <c r="AT16" s="840"/>
      <c r="AU16" s="840"/>
      <c r="AV16" s="840"/>
      <c r="AW16" s="840"/>
      <c r="AX16" s="840"/>
      <c r="AY16" s="840"/>
      <c r="AZ16" s="840"/>
      <c r="BA16" s="840"/>
      <c r="BB16" s="840"/>
      <c r="BC16" s="840"/>
      <c r="BD16" s="840"/>
      <c r="BE16" s="840"/>
      <c r="BF16" s="840"/>
      <c r="BG16" s="840"/>
      <c r="BH16" s="840"/>
      <c r="BI16" s="840"/>
      <c r="BJ16" s="840"/>
      <c r="BK16" s="840"/>
      <c r="BL16" s="840"/>
      <c r="BM16" s="840"/>
      <c r="BN16" s="840"/>
      <c r="BO16" s="840"/>
      <c r="BP16" s="840"/>
      <c r="BQ16" s="840"/>
      <c r="BR16" s="840"/>
      <c r="BS16" s="840"/>
      <c r="BT16" s="840"/>
      <c r="BU16" s="840"/>
      <c r="BV16" s="840"/>
      <c r="BW16" s="840"/>
      <c r="BX16" s="840"/>
      <c r="BY16" s="840"/>
      <c r="BZ16" s="840"/>
      <c r="CA16" s="840"/>
      <c r="CB16" s="840"/>
      <c r="CC16" s="840"/>
      <c r="CD16" s="840"/>
      <c r="CE16" s="840"/>
      <c r="CF16" s="840"/>
      <c r="CG16" s="840"/>
      <c r="CH16" s="840"/>
      <c r="CI16" s="840"/>
      <c r="CJ16" s="840"/>
      <c r="CK16" s="840"/>
      <c r="CL16" s="840"/>
      <c r="CM16" s="840"/>
      <c r="CN16" s="840"/>
      <c r="CO16" s="840"/>
      <c r="CP16" s="840"/>
      <c r="CQ16" s="840"/>
      <c r="CR16" s="840"/>
      <c r="CS16" s="840"/>
      <c r="CT16" s="840"/>
      <c r="CU16" s="840"/>
      <c r="CV16" s="840"/>
      <c r="CW16" s="840"/>
      <c r="CX16" s="840"/>
      <c r="CY16" s="840"/>
      <c r="CZ16" s="840"/>
      <c r="DA16" s="840"/>
      <c r="DB16" s="840"/>
      <c r="DC16" s="840"/>
      <c r="DD16" s="840"/>
      <c r="DE16" s="840"/>
      <c r="DF16" s="840"/>
      <c r="DG16" s="840"/>
      <c r="DH16" s="840"/>
      <c r="DI16" s="840"/>
      <c r="DJ16" s="840"/>
      <c r="DK16" s="840"/>
      <c r="DL16" s="840"/>
      <c r="DM16" s="840"/>
      <c r="DN16" s="840"/>
      <c r="DO16" s="840"/>
      <c r="DP16" s="840"/>
      <c r="DQ16" s="840"/>
      <c r="DR16" s="840"/>
      <c r="DS16" s="840"/>
      <c r="DT16" s="840"/>
      <c r="DU16" s="840"/>
      <c r="DV16" s="840"/>
      <c r="DW16" s="840"/>
      <c r="DX16" s="840"/>
      <c r="DY16" s="840"/>
      <c r="DZ16" s="840"/>
      <c r="EA16" s="840"/>
      <c r="EB16" s="840"/>
      <c r="EC16" s="840"/>
      <c r="ED16" s="840"/>
      <c r="EE16" s="840"/>
      <c r="EF16" s="840"/>
      <c r="EG16" s="840"/>
      <c r="EH16" s="840"/>
      <c r="EI16" s="840"/>
      <c r="EJ16" s="840"/>
      <c r="EK16" s="840"/>
      <c r="EL16" s="840"/>
      <c r="EM16" s="840"/>
      <c r="EN16" s="840"/>
      <c r="EO16" s="840"/>
      <c r="EP16" s="840"/>
      <c r="EQ16" s="840"/>
      <c r="ER16" s="840"/>
      <c r="ES16" s="840"/>
      <c r="ET16" s="840"/>
      <c r="EU16" s="840"/>
      <c r="EV16" s="840"/>
      <c r="EW16" s="840"/>
      <c r="EX16" s="840"/>
      <c r="EY16" s="840"/>
      <c r="EZ16" s="840"/>
      <c r="FA16" s="840"/>
      <c r="FB16" s="840"/>
      <c r="FC16" s="840"/>
      <c r="FD16" s="840"/>
      <c r="FE16" s="840"/>
      <c r="FF16" s="840"/>
      <c r="FG16" s="840"/>
      <c r="FH16" s="840"/>
      <c r="FI16" s="840"/>
      <c r="FJ16" s="840"/>
      <c r="FK16" s="840"/>
      <c r="FL16" s="840"/>
      <c r="FM16" s="840"/>
      <c r="FN16" s="840"/>
      <c r="FO16" s="840"/>
      <c r="FP16" s="840"/>
      <c r="FQ16" s="840"/>
      <c r="FR16" s="840"/>
      <c r="FS16" s="840"/>
      <c r="FT16" s="840"/>
      <c r="FU16" s="840"/>
      <c r="FV16" s="840"/>
      <c r="FW16" s="840"/>
      <c r="FX16" s="840"/>
      <c r="FY16" s="840"/>
      <c r="FZ16" s="840"/>
      <c r="GA16" s="840"/>
      <c r="GB16" s="840"/>
      <c r="GC16" s="840"/>
      <c r="GD16" s="840"/>
      <c r="GE16" s="840"/>
      <c r="GF16" s="840"/>
      <c r="GG16" s="840"/>
      <c r="GH16" s="840"/>
      <c r="GI16" s="840"/>
      <c r="GJ16" s="840"/>
      <c r="GK16" s="840"/>
      <c r="GL16" s="840"/>
      <c r="GM16" s="840"/>
      <c r="GN16" s="840"/>
      <c r="GO16" s="840"/>
      <c r="GP16" s="840"/>
      <c r="GQ16" s="840"/>
      <c r="GR16" s="840"/>
      <c r="GS16" s="840"/>
      <c r="GT16" s="840"/>
      <c r="GU16" s="840"/>
      <c r="GV16" s="840"/>
      <c r="GW16" s="840"/>
      <c r="GX16" s="840"/>
      <c r="GY16" s="840"/>
      <c r="GZ16" s="840"/>
      <c r="HA16" s="840"/>
      <c r="HB16" s="840"/>
      <c r="HC16" s="840"/>
      <c r="HD16" s="840"/>
      <c r="HE16" s="840"/>
      <c r="HF16" s="840"/>
      <c r="HG16" s="840"/>
      <c r="HH16" s="840"/>
      <c r="HI16" s="840"/>
      <c r="HJ16" s="840"/>
      <c r="HK16" s="840"/>
      <c r="HL16" s="840"/>
      <c r="HM16" s="840"/>
      <c r="HN16" s="840"/>
      <c r="HO16" s="840"/>
      <c r="HP16" s="840"/>
      <c r="HQ16" s="840"/>
      <c r="HR16" s="840"/>
      <c r="HS16" s="840"/>
      <c r="HT16" s="840"/>
      <c r="HU16" s="840"/>
      <c r="HV16" s="840"/>
      <c r="HW16" s="840"/>
      <c r="HX16" s="840"/>
      <c r="HY16" s="840"/>
      <c r="HZ16" s="840"/>
      <c r="IA16" s="840"/>
      <c r="IB16" s="840"/>
      <c r="IC16" s="840"/>
      <c r="ID16" s="840"/>
      <c r="IE16" s="840"/>
      <c r="IF16" s="840"/>
      <c r="IG16" s="840"/>
      <c r="IH16" s="840"/>
      <c r="II16" s="840"/>
      <c r="IJ16" s="840"/>
      <c r="IK16" s="840"/>
      <c r="IL16" s="840"/>
      <c r="IM16" s="840"/>
      <c r="IN16" s="840"/>
      <c r="IO16" s="840"/>
      <c r="IP16" s="840"/>
      <c r="IQ16" s="840"/>
      <c r="IR16" s="840"/>
      <c r="IS16" s="840"/>
      <c r="IT16" s="840"/>
      <c r="IU16" s="840"/>
    </row>
    <row r="17" spans="1:255" ht="24" x14ac:dyDescent="0.15">
      <c r="A17" s="1006" t="s">
        <v>1474</v>
      </c>
      <c r="B17" s="857">
        <v>5</v>
      </c>
      <c r="C17" s="1017" t="s">
        <v>1171</v>
      </c>
      <c r="D17" s="1028" t="s">
        <v>1475</v>
      </c>
      <c r="E17" s="854">
        <v>0.30208333333333331</v>
      </c>
      <c r="F17" s="853" t="s">
        <v>527</v>
      </c>
      <c r="G17" s="852">
        <v>0.34027777777777773</v>
      </c>
      <c r="H17" s="1010"/>
      <c r="I17" s="1010"/>
      <c r="J17" s="1009" t="s">
        <v>527</v>
      </c>
      <c r="K17" s="871" t="s">
        <v>527</v>
      </c>
      <c r="L17" s="1023" t="s">
        <v>1480</v>
      </c>
      <c r="M17" s="840"/>
      <c r="N17" s="840"/>
      <c r="O17" s="840"/>
      <c r="P17" s="840"/>
    </row>
    <row r="18" spans="1:255" ht="21" customHeight="1" x14ac:dyDescent="0.15">
      <c r="A18" s="996" t="s">
        <v>1474</v>
      </c>
      <c r="B18" s="997">
        <v>6</v>
      </c>
      <c r="C18" s="1020" t="s">
        <v>1171</v>
      </c>
      <c r="D18" s="1029" t="s">
        <v>1475</v>
      </c>
      <c r="E18" s="1022">
        <v>0.3125</v>
      </c>
      <c r="F18" s="1004" t="s">
        <v>527</v>
      </c>
      <c r="G18" s="1030" t="s">
        <v>1481</v>
      </c>
      <c r="H18" s="1001"/>
      <c r="I18" s="1001"/>
      <c r="J18" s="1003" t="s">
        <v>527</v>
      </c>
      <c r="K18" s="1004" t="s">
        <v>527</v>
      </c>
      <c r="L18" s="1031" t="s">
        <v>1480</v>
      </c>
      <c r="N18" s="840"/>
      <c r="O18" s="840"/>
      <c r="P18" s="840"/>
    </row>
    <row r="19" spans="1:255" ht="21" customHeight="1" x14ac:dyDescent="0.15">
      <c r="A19" s="1006">
        <v>103</v>
      </c>
      <c r="B19" s="857">
        <v>7</v>
      </c>
      <c r="C19" s="1017" t="s">
        <v>1171</v>
      </c>
      <c r="D19" s="1018" t="s">
        <v>1478</v>
      </c>
      <c r="E19" s="854">
        <v>0.32291666666666669</v>
      </c>
      <c r="F19" s="853" t="s">
        <v>527</v>
      </c>
      <c r="G19" s="852"/>
      <c r="H19" s="1010" t="s">
        <v>1482</v>
      </c>
      <c r="I19" s="1009" t="s">
        <v>527</v>
      </c>
      <c r="J19" s="1009" t="s">
        <v>527</v>
      </c>
      <c r="K19" s="871" t="s">
        <v>527</v>
      </c>
      <c r="L19" s="1391" t="s">
        <v>1658</v>
      </c>
      <c r="M19" s="840"/>
      <c r="N19" s="840"/>
      <c r="O19" s="840"/>
      <c r="P19" s="840"/>
    </row>
    <row r="20" spans="1:255" s="839" customFormat="1" ht="21" customHeight="1" x14ac:dyDescent="0.15">
      <c r="A20" s="1012">
        <v>102</v>
      </c>
      <c r="B20" s="866">
        <v>8</v>
      </c>
      <c r="C20" s="1013" t="s">
        <v>1171</v>
      </c>
      <c r="D20" s="1014" t="s">
        <v>1146</v>
      </c>
      <c r="E20" s="863">
        <v>0.33333333333333331</v>
      </c>
      <c r="F20" s="872" t="s">
        <v>527</v>
      </c>
      <c r="G20" s="1026"/>
      <c r="H20" s="1032"/>
      <c r="I20" s="1032"/>
      <c r="J20" s="1015">
        <v>0.375</v>
      </c>
      <c r="K20" s="872" t="s">
        <v>527</v>
      </c>
      <c r="L20" s="850"/>
      <c r="M20" s="840"/>
      <c r="N20" s="840"/>
      <c r="O20" s="840"/>
      <c r="P20" s="840"/>
      <c r="Q20" s="840"/>
      <c r="R20" s="840"/>
      <c r="S20" s="840"/>
      <c r="T20" s="840"/>
      <c r="U20" s="840"/>
      <c r="V20" s="840"/>
      <c r="W20" s="840"/>
      <c r="X20" s="840"/>
      <c r="Y20" s="840"/>
      <c r="Z20" s="840"/>
      <c r="AA20" s="840"/>
      <c r="AB20" s="840"/>
      <c r="AC20" s="840"/>
      <c r="AD20" s="840"/>
      <c r="AE20" s="840"/>
      <c r="AF20" s="840"/>
      <c r="AG20" s="840"/>
      <c r="AH20" s="840"/>
      <c r="AI20" s="840"/>
      <c r="AJ20" s="840"/>
      <c r="AK20" s="840"/>
      <c r="AL20" s="840"/>
      <c r="AM20" s="840"/>
      <c r="AN20" s="840"/>
      <c r="AO20" s="840"/>
      <c r="AP20" s="840"/>
      <c r="AQ20" s="840"/>
      <c r="AR20" s="840"/>
      <c r="AS20" s="840"/>
      <c r="AT20" s="840"/>
      <c r="AU20" s="840"/>
      <c r="AV20" s="840"/>
      <c r="AW20" s="840"/>
      <c r="AX20" s="840"/>
      <c r="AY20" s="840"/>
      <c r="AZ20" s="840"/>
      <c r="BA20" s="840"/>
      <c r="BB20" s="840"/>
      <c r="BC20" s="840"/>
      <c r="BD20" s="840"/>
      <c r="BE20" s="840"/>
      <c r="BF20" s="840"/>
      <c r="BG20" s="840"/>
      <c r="BH20" s="840"/>
      <c r="BI20" s="840"/>
      <c r="BJ20" s="840"/>
      <c r="BK20" s="840"/>
      <c r="BL20" s="840"/>
      <c r="BM20" s="840"/>
      <c r="BN20" s="840"/>
      <c r="BO20" s="840"/>
      <c r="BP20" s="840"/>
      <c r="BQ20" s="840"/>
      <c r="BR20" s="840"/>
      <c r="BS20" s="840"/>
      <c r="BT20" s="840"/>
      <c r="BU20" s="840"/>
      <c r="BV20" s="840"/>
      <c r="BW20" s="840"/>
      <c r="BX20" s="840"/>
      <c r="BY20" s="840"/>
      <c r="BZ20" s="840"/>
      <c r="CA20" s="840"/>
      <c r="CB20" s="840"/>
      <c r="CC20" s="840"/>
      <c r="CD20" s="840"/>
      <c r="CE20" s="840"/>
      <c r="CF20" s="840"/>
      <c r="CG20" s="840"/>
      <c r="CH20" s="840"/>
      <c r="CI20" s="840"/>
      <c r="CJ20" s="840"/>
      <c r="CK20" s="840"/>
      <c r="CL20" s="840"/>
      <c r="CM20" s="840"/>
      <c r="CN20" s="840"/>
      <c r="CO20" s="840"/>
      <c r="CP20" s="840"/>
      <c r="CQ20" s="840"/>
      <c r="CR20" s="840"/>
      <c r="CS20" s="840"/>
      <c r="CT20" s="840"/>
      <c r="CU20" s="840"/>
      <c r="CV20" s="840"/>
      <c r="CW20" s="840"/>
      <c r="CX20" s="840"/>
      <c r="CY20" s="840"/>
      <c r="CZ20" s="840"/>
      <c r="DA20" s="840"/>
      <c r="DB20" s="840"/>
      <c r="DC20" s="840"/>
      <c r="DD20" s="840"/>
      <c r="DE20" s="840"/>
      <c r="DF20" s="840"/>
      <c r="DG20" s="840"/>
      <c r="DH20" s="840"/>
      <c r="DI20" s="840"/>
      <c r="DJ20" s="840"/>
      <c r="DK20" s="840"/>
      <c r="DL20" s="840"/>
      <c r="DM20" s="840"/>
      <c r="DN20" s="840"/>
      <c r="DO20" s="840"/>
      <c r="DP20" s="840"/>
      <c r="DQ20" s="840"/>
      <c r="DR20" s="840"/>
      <c r="DS20" s="840"/>
      <c r="DT20" s="840"/>
      <c r="DU20" s="840"/>
      <c r="DV20" s="840"/>
      <c r="DW20" s="840"/>
      <c r="DX20" s="840"/>
      <c r="DY20" s="840"/>
      <c r="DZ20" s="840"/>
      <c r="EA20" s="840"/>
      <c r="EB20" s="840"/>
      <c r="EC20" s="840"/>
      <c r="ED20" s="840"/>
      <c r="EE20" s="840"/>
      <c r="EF20" s="840"/>
      <c r="EG20" s="840"/>
      <c r="EH20" s="840"/>
      <c r="EI20" s="840"/>
      <c r="EJ20" s="840"/>
      <c r="EK20" s="840"/>
      <c r="EL20" s="840"/>
      <c r="EM20" s="840"/>
      <c r="EN20" s="840"/>
      <c r="EO20" s="840"/>
      <c r="EP20" s="840"/>
      <c r="EQ20" s="840"/>
      <c r="ER20" s="840"/>
      <c r="ES20" s="840"/>
      <c r="ET20" s="840"/>
      <c r="EU20" s="840"/>
      <c r="EV20" s="840"/>
      <c r="EW20" s="840"/>
      <c r="EX20" s="840"/>
      <c r="EY20" s="840"/>
      <c r="EZ20" s="840"/>
      <c r="FA20" s="840"/>
      <c r="FB20" s="840"/>
      <c r="FC20" s="840"/>
      <c r="FD20" s="840"/>
      <c r="FE20" s="840"/>
      <c r="FF20" s="840"/>
      <c r="FG20" s="840"/>
      <c r="FH20" s="840"/>
      <c r="FI20" s="840"/>
      <c r="FJ20" s="840"/>
      <c r="FK20" s="840"/>
      <c r="FL20" s="840"/>
      <c r="FM20" s="840"/>
      <c r="FN20" s="840"/>
      <c r="FO20" s="840"/>
      <c r="FP20" s="840"/>
      <c r="FQ20" s="840"/>
      <c r="FR20" s="840"/>
      <c r="FS20" s="840"/>
      <c r="FT20" s="840"/>
      <c r="FU20" s="840"/>
      <c r="FV20" s="840"/>
      <c r="FW20" s="840"/>
      <c r="FX20" s="840"/>
      <c r="FY20" s="840"/>
      <c r="FZ20" s="840"/>
      <c r="GA20" s="840"/>
      <c r="GB20" s="840"/>
      <c r="GC20" s="840"/>
      <c r="GD20" s="840"/>
      <c r="GE20" s="840"/>
      <c r="GF20" s="840"/>
      <c r="GG20" s="840"/>
      <c r="GH20" s="840"/>
      <c r="GI20" s="840"/>
      <c r="GJ20" s="840"/>
      <c r="GK20" s="840"/>
      <c r="GL20" s="840"/>
      <c r="GM20" s="840"/>
      <c r="GN20" s="840"/>
      <c r="GO20" s="840"/>
      <c r="GP20" s="840"/>
      <c r="GQ20" s="840"/>
      <c r="GR20" s="840"/>
      <c r="GS20" s="840"/>
      <c r="GT20" s="840"/>
      <c r="GU20" s="840"/>
      <c r="GV20" s="840"/>
      <c r="GW20" s="840"/>
      <c r="GX20" s="840"/>
      <c r="GY20" s="840"/>
      <c r="GZ20" s="840"/>
      <c r="HA20" s="840"/>
      <c r="HB20" s="840"/>
      <c r="HC20" s="840"/>
      <c r="HD20" s="840"/>
      <c r="HE20" s="840"/>
      <c r="HF20" s="840"/>
      <c r="HG20" s="840"/>
      <c r="HH20" s="840"/>
      <c r="HI20" s="840"/>
      <c r="HJ20" s="840"/>
      <c r="HK20" s="840"/>
      <c r="HL20" s="840"/>
      <c r="HM20" s="840"/>
      <c r="HN20" s="840"/>
      <c r="HO20" s="840"/>
      <c r="HP20" s="840"/>
      <c r="HQ20" s="840"/>
      <c r="HR20" s="840"/>
      <c r="HS20" s="840"/>
      <c r="HT20" s="840"/>
      <c r="HU20" s="840"/>
      <c r="HV20" s="840"/>
      <c r="HW20" s="840"/>
      <c r="HX20" s="840"/>
      <c r="HY20" s="840"/>
      <c r="HZ20" s="840"/>
      <c r="IA20" s="840"/>
      <c r="IB20" s="840"/>
      <c r="IC20" s="840"/>
      <c r="ID20" s="840"/>
      <c r="IE20" s="840"/>
      <c r="IF20" s="840"/>
      <c r="IG20" s="840"/>
      <c r="IH20" s="840"/>
      <c r="II20" s="840"/>
      <c r="IJ20" s="840"/>
      <c r="IK20" s="840"/>
      <c r="IL20" s="840"/>
      <c r="IM20" s="840"/>
      <c r="IN20" s="840"/>
      <c r="IO20" s="840"/>
      <c r="IP20" s="840"/>
      <c r="IQ20" s="840"/>
      <c r="IR20" s="840"/>
      <c r="IS20" s="840"/>
      <c r="IT20" s="840"/>
      <c r="IU20" s="840"/>
    </row>
    <row r="21" spans="1:255" ht="21" customHeight="1" x14ac:dyDescent="0.15">
      <c r="A21" s="1006">
        <v>102</v>
      </c>
      <c r="B21" s="857">
        <v>1</v>
      </c>
      <c r="C21" s="1017" t="s">
        <v>1171</v>
      </c>
      <c r="D21" s="1018" t="s">
        <v>1146</v>
      </c>
      <c r="E21" s="854">
        <v>0.34375</v>
      </c>
      <c r="F21" s="1010" t="s">
        <v>527</v>
      </c>
      <c r="G21" s="875"/>
      <c r="H21" s="1010"/>
      <c r="I21" s="1010"/>
      <c r="J21" s="1009">
        <v>0.38541666666666669</v>
      </c>
      <c r="K21" s="871" t="s">
        <v>527</v>
      </c>
      <c r="L21" s="1011"/>
      <c r="M21" s="840"/>
      <c r="N21" s="840"/>
      <c r="O21" s="840"/>
      <c r="P21" s="840"/>
    </row>
    <row r="22" spans="1:255" ht="21" customHeight="1" x14ac:dyDescent="0.15">
      <c r="A22" s="996">
        <v>102</v>
      </c>
      <c r="B22" s="997">
        <v>2</v>
      </c>
      <c r="C22" s="1020" t="s">
        <v>1171</v>
      </c>
      <c r="D22" s="1021" t="s">
        <v>1146</v>
      </c>
      <c r="E22" s="1022">
        <v>0.35416666666666669</v>
      </c>
      <c r="F22" s="1001" t="s">
        <v>527</v>
      </c>
      <c r="G22" s="1000"/>
      <c r="H22" s="1001"/>
      <c r="I22" s="1001"/>
      <c r="J22" s="1003">
        <v>0.39583333333333331</v>
      </c>
      <c r="K22" s="1004" t="s">
        <v>527</v>
      </c>
      <c r="L22" s="1005"/>
      <c r="N22" s="840"/>
      <c r="O22" s="840"/>
      <c r="P22" s="840"/>
    </row>
    <row r="23" spans="1:255" ht="21" customHeight="1" x14ac:dyDescent="0.15">
      <c r="A23" s="1006">
        <v>102</v>
      </c>
      <c r="B23" s="857">
        <v>3</v>
      </c>
      <c r="C23" s="1017" t="s">
        <v>1171</v>
      </c>
      <c r="D23" s="1018" t="s">
        <v>1146</v>
      </c>
      <c r="E23" s="854">
        <v>0.36458333333333331</v>
      </c>
      <c r="F23" s="1010" t="s">
        <v>527</v>
      </c>
      <c r="G23" s="875"/>
      <c r="H23" s="1010"/>
      <c r="I23" s="1010"/>
      <c r="J23" s="1009">
        <v>0.40625</v>
      </c>
      <c r="K23" s="871" t="s">
        <v>527</v>
      </c>
      <c r="L23" s="1011"/>
      <c r="M23" s="840"/>
      <c r="N23" s="840"/>
      <c r="O23" s="840"/>
      <c r="P23" s="840"/>
    </row>
    <row r="24" spans="1:255" s="839" customFormat="1" ht="21" customHeight="1" x14ac:dyDescent="0.15">
      <c r="A24" s="1012">
        <v>102</v>
      </c>
      <c r="B24" s="866">
        <v>4</v>
      </c>
      <c r="C24" s="1013" t="s">
        <v>1171</v>
      </c>
      <c r="D24" s="1014" t="s">
        <v>1146</v>
      </c>
      <c r="E24" s="863">
        <v>0.375</v>
      </c>
      <c r="F24" s="1032" t="s">
        <v>527</v>
      </c>
      <c r="G24" s="874"/>
      <c r="H24" s="1032"/>
      <c r="I24" s="1032"/>
      <c r="J24" s="1015">
        <v>0.41666666666666669</v>
      </c>
      <c r="K24" s="872" t="s">
        <v>527</v>
      </c>
      <c r="L24" s="850"/>
      <c r="M24" s="1033"/>
      <c r="N24" s="1033"/>
      <c r="O24" s="1033"/>
      <c r="P24" s="1033"/>
      <c r="Q24" s="840"/>
      <c r="R24" s="840"/>
      <c r="S24" s="840"/>
      <c r="T24" s="840"/>
      <c r="U24" s="840"/>
      <c r="V24" s="840"/>
      <c r="W24" s="840"/>
      <c r="X24" s="840"/>
      <c r="Y24" s="840"/>
      <c r="Z24" s="840"/>
      <c r="AA24" s="840"/>
      <c r="AB24" s="840"/>
      <c r="AC24" s="840"/>
      <c r="AD24" s="840"/>
      <c r="AE24" s="840"/>
      <c r="AF24" s="840"/>
      <c r="AG24" s="840"/>
      <c r="AH24" s="840"/>
      <c r="AI24" s="840"/>
      <c r="AJ24" s="840"/>
      <c r="AK24" s="840"/>
      <c r="AL24" s="840"/>
      <c r="AM24" s="840"/>
      <c r="AN24" s="840"/>
      <c r="AO24" s="840"/>
      <c r="AP24" s="840"/>
      <c r="AQ24" s="840"/>
      <c r="AR24" s="840"/>
      <c r="AS24" s="840"/>
      <c r="AT24" s="840"/>
      <c r="AU24" s="840"/>
      <c r="AV24" s="840"/>
      <c r="AW24" s="840"/>
      <c r="AX24" s="840"/>
      <c r="AY24" s="840"/>
      <c r="AZ24" s="840"/>
      <c r="BA24" s="840"/>
      <c r="BB24" s="840"/>
      <c r="BC24" s="840"/>
      <c r="BD24" s="840"/>
      <c r="BE24" s="840"/>
      <c r="BF24" s="840"/>
      <c r="BG24" s="840"/>
      <c r="BH24" s="840"/>
      <c r="BI24" s="840"/>
      <c r="BJ24" s="840"/>
      <c r="BK24" s="840"/>
      <c r="BL24" s="840"/>
      <c r="BM24" s="840"/>
      <c r="BN24" s="840"/>
      <c r="BO24" s="840"/>
      <c r="BP24" s="840"/>
      <c r="BQ24" s="840"/>
      <c r="BR24" s="840"/>
      <c r="BS24" s="840"/>
      <c r="BT24" s="840"/>
      <c r="BU24" s="840"/>
      <c r="BV24" s="840"/>
      <c r="BW24" s="840"/>
      <c r="BX24" s="840"/>
      <c r="BY24" s="840"/>
      <c r="BZ24" s="840"/>
      <c r="CA24" s="840"/>
      <c r="CB24" s="840"/>
      <c r="CC24" s="840"/>
      <c r="CD24" s="840"/>
      <c r="CE24" s="840"/>
      <c r="CF24" s="840"/>
      <c r="CG24" s="840"/>
      <c r="CH24" s="840"/>
      <c r="CI24" s="840"/>
      <c r="CJ24" s="840"/>
      <c r="CK24" s="840"/>
      <c r="CL24" s="840"/>
      <c r="CM24" s="840"/>
      <c r="CN24" s="840"/>
      <c r="CO24" s="840"/>
      <c r="CP24" s="840"/>
      <c r="CQ24" s="840"/>
      <c r="CR24" s="840"/>
      <c r="CS24" s="840"/>
      <c r="CT24" s="840"/>
      <c r="CU24" s="840"/>
      <c r="CV24" s="840"/>
      <c r="CW24" s="840"/>
      <c r="CX24" s="840"/>
      <c r="CY24" s="840"/>
      <c r="CZ24" s="840"/>
      <c r="DA24" s="840"/>
      <c r="DB24" s="840"/>
      <c r="DC24" s="840"/>
      <c r="DD24" s="840"/>
      <c r="DE24" s="840"/>
      <c r="DF24" s="840"/>
      <c r="DG24" s="840"/>
      <c r="DH24" s="840"/>
      <c r="DI24" s="840"/>
      <c r="DJ24" s="840"/>
      <c r="DK24" s="840"/>
      <c r="DL24" s="840"/>
      <c r="DM24" s="840"/>
      <c r="DN24" s="840"/>
      <c r="DO24" s="840"/>
      <c r="DP24" s="840"/>
      <c r="DQ24" s="840"/>
      <c r="DR24" s="840"/>
      <c r="DS24" s="840"/>
      <c r="DT24" s="840"/>
      <c r="DU24" s="840"/>
      <c r="DV24" s="840"/>
      <c r="DW24" s="840"/>
      <c r="DX24" s="840"/>
      <c r="DY24" s="840"/>
      <c r="DZ24" s="840"/>
      <c r="EA24" s="840"/>
      <c r="EB24" s="840"/>
      <c r="EC24" s="840"/>
      <c r="ED24" s="840"/>
      <c r="EE24" s="840"/>
      <c r="EF24" s="840"/>
      <c r="EG24" s="840"/>
      <c r="EH24" s="840"/>
      <c r="EI24" s="840"/>
      <c r="EJ24" s="840"/>
      <c r="EK24" s="840"/>
      <c r="EL24" s="840"/>
      <c r="EM24" s="840"/>
      <c r="EN24" s="840"/>
      <c r="EO24" s="840"/>
      <c r="EP24" s="840"/>
      <c r="EQ24" s="840"/>
      <c r="ER24" s="840"/>
      <c r="ES24" s="840"/>
      <c r="ET24" s="840"/>
      <c r="EU24" s="840"/>
      <c r="EV24" s="840"/>
      <c r="EW24" s="840"/>
      <c r="EX24" s="840"/>
      <c r="EY24" s="840"/>
      <c r="EZ24" s="840"/>
      <c r="FA24" s="840"/>
      <c r="FB24" s="840"/>
      <c r="FC24" s="840"/>
      <c r="FD24" s="840"/>
      <c r="FE24" s="840"/>
      <c r="FF24" s="840"/>
      <c r="FG24" s="840"/>
      <c r="FH24" s="840"/>
      <c r="FI24" s="840"/>
      <c r="FJ24" s="840"/>
      <c r="FK24" s="840"/>
      <c r="FL24" s="840"/>
      <c r="FM24" s="840"/>
      <c r="FN24" s="840"/>
      <c r="FO24" s="840"/>
      <c r="FP24" s="840"/>
      <c r="FQ24" s="840"/>
      <c r="FR24" s="840"/>
      <c r="FS24" s="840"/>
      <c r="FT24" s="840"/>
      <c r="FU24" s="840"/>
      <c r="FV24" s="840"/>
      <c r="FW24" s="840"/>
      <c r="FX24" s="840"/>
      <c r="FY24" s="840"/>
      <c r="FZ24" s="840"/>
      <c r="GA24" s="840"/>
      <c r="GB24" s="840"/>
      <c r="GC24" s="840"/>
      <c r="GD24" s="840"/>
      <c r="GE24" s="840"/>
      <c r="GF24" s="840"/>
      <c r="GG24" s="840"/>
      <c r="GH24" s="840"/>
      <c r="GI24" s="840"/>
      <c r="GJ24" s="840"/>
      <c r="GK24" s="840"/>
      <c r="GL24" s="840"/>
      <c r="GM24" s="840"/>
      <c r="GN24" s="840"/>
      <c r="GO24" s="840"/>
      <c r="GP24" s="840"/>
      <c r="GQ24" s="840"/>
      <c r="GR24" s="840"/>
      <c r="GS24" s="840"/>
      <c r="GT24" s="840"/>
      <c r="GU24" s="840"/>
      <c r="GV24" s="840"/>
      <c r="GW24" s="840"/>
      <c r="GX24" s="840"/>
      <c r="GY24" s="840"/>
      <c r="GZ24" s="840"/>
      <c r="HA24" s="840"/>
      <c r="HB24" s="840"/>
      <c r="HC24" s="840"/>
      <c r="HD24" s="840"/>
      <c r="HE24" s="840"/>
      <c r="HF24" s="840"/>
      <c r="HG24" s="840"/>
      <c r="HH24" s="840"/>
      <c r="HI24" s="840"/>
      <c r="HJ24" s="840"/>
      <c r="HK24" s="840"/>
      <c r="HL24" s="840"/>
      <c r="HM24" s="840"/>
      <c r="HN24" s="840"/>
      <c r="HO24" s="840"/>
      <c r="HP24" s="840"/>
      <c r="HQ24" s="840"/>
      <c r="HR24" s="840"/>
      <c r="HS24" s="840"/>
      <c r="HT24" s="840"/>
      <c r="HU24" s="840"/>
      <c r="HV24" s="840"/>
      <c r="HW24" s="840"/>
      <c r="HX24" s="840"/>
      <c r="HY24" s="840"/>
      <c r="HZ24" s="840"/>
      <c r="IA24" s="840"/>
      <c r="IB24" s="840"/>
      <c r="IC24" s="840"/>
      <c r="ID24" s="840"/>
      <c r="IE24" s="840"/>
      <c r="IF24" s="840"/>
      <c r="IG24" s="840"/>
      <c r="IH24" s="840"/>
      <c r="II24" s="840"/>
      <c r="IJ24" s="840"/>
      <c r="IK24" s="840"/>
      <c r="IL24" s="840"/>
      <c r="IM24" s="840"/>
      <c r="IN24" s="840"/>
      <c r="IO24" s="840"/>
      <c r="IP24" s="840"/>
      <c r="IQ24" s="840"/>
      <c r="IR24" s="840"/>
      <c r="IS24" s="840"/>
      <c r="IT24" s="840"/>
      <c r="IU24" s="840"/>
    </row>
    <row r="25" spans="1:255" ht="21" customHeight="1" x14ac:dyDescent="0.15">
      <c r="A25" s="1006" t="s">
        <v>1257</v>
      </c>
      <c r="B25" s="857">
        <v>5</v>
      </c>
      <c r="C25" s="1017" t="s">
        <v>1171</v>
      </c>
      <c r="D25" s="1018" t="s">
        <v>1349</v>
      </c>
      <c r="E25" s="854">
        <v>0.3888888888888889</v>
      </c>
      <c r="F25" s="1010"/>
      <c r="G25" s="875"/>
      <c r="H25" s="1010"/>
      <c r="I25" s="1010" t="s">
        <v>1483</v>
      </c>
      <c r="J25" s="1009" t="s">
        <v>527</v>
      </c>
      <c r="K25" s="871" t="s">
        <v>527</v>
      </c>
      <c r="L25" s="1034"/>
      <c r="M25" s="1024"/>
      <c r="N25" s="1024"/>
      <c r="O25" s="1024"/>
      <c r="P25" s="1024"/>
    </row>
    <row r="26" spans="1:255" ht="21" customHeight="1" x14ac:dyDescent="0.15">
      <c r="A26" s="996">
        <v>102</v>
      </c>
      <c r="B26" s="997">
        <v>6</v>
      </c>
      <c r="C26" s="1020" t="s">
        <v>1171</v>
      </c>
      <c r="D26" s="1021" t="s">
        <v>1146</v>
      </c>
      <c r="E26" s="1022">
        <v>0.40277777777777773</v>
      </c>
      <c r="F26" s="1001" t="s">
        <v>1484</v>
      </c>
      <c r="G26" s="1000"/>
      <c r="H26" s="1001"/>
      <c r="I26" s="1001"/>
      <c r="J26" s="1003">
        <v>0.44097222222222227</v>
      </c>
      <c r="K26" s="1004" t="s">
        <v>527</v>
      </c>
      <c r="L26" s="1005"/>
      <c r="N26" s="1024"/>
      <c r="O26" s="1024"/>
      <c r="P26" s="1024"/>
    </row>
    <row r="27" spans="1:255" ht="21" customHeight="1" x14ac:dyDescent="0.15">
      <c r="A27" s="1006">
        <v>102</v>
      </c>
      <c r="B27" s="857">
        <v>7</v>
      </c>
      <c r="C27" s="1017" t="s">
        <v>1171</v>
      </c>
      <c r="D27" s="1018" t="s">
        <v>1146</v>
      </c>
      <c r="E27" s="854">
        <v>0.42708333333333331</v>
      </c>
      <c r="F27" s="1035" t="s">
        <v>1484</v>
      </c>
      <c r="G27" s="854"/>
      <c r="H27" s="1010"/>
      <c r="I27" s="1010"/>
      <c r="J27" s="1009">
        <v>0.46875</v>
      </c>
      <c r="K27" s="871" t="s">
        <v>527</v>
      </c>
      <c r="L27" s="1034"/>
      <c r="M27" s="1024"/>
      <c r="N27" s="1024"/>
      <c r="O27" s="1024"/>
      <c r="P27" s="1024"/>
    </row>
    <row r="28" spans="1:255" s="839" customFormat="1" ht="21" customHeight="1" x14ac:dyDescent="0.15">
      <c r="A28" s="1012">
        <v>102</v>
      </c>
      <c r="B28" s="866">
        <v>8</v>
      </c>
      <c r="C28" s="1013" t="s">
        <v>1171</v>
      </c>
      <c r="D28" s="1014" t="s">
        <v>1146</v>
      </c>
      <c r="E28" s="863">
        <v>0.44097222222222227</v>
      </c>
      <c r="F28" s="1032" t="s">
        <v>1484</v>
      </c>
      <c r="G28" s="874"/>
      <c r="H28" s="1032"/>
      <c r="I28" s="1032"/>
      <c r="J28" s="1015">
        <v>0.4826388888888889</v>
      </c>
      <c r="K28" s="872" t="s">
        <v>527</v>
      </c>
      <c r="L28" s="850"/>
      <c r="M28" s="840"/>
      <c r="N28" s="840"/>
      <c r="O28" s="840"/>
      <c r="P28" s="840"/>
      <c r="Q28" s="840"/>
      <c r="R28" s="840"/>
      <c r="S28" s="840"/>
      <c r="T28" s="840"/>
      <c r="U28" s="840"/>
      <c r="V28" s="840"/>
      <c r="W28" s="840"/>
      <c r="X28" s="840"/>
      <c r="Y28" s="840"/>
      <c r="Z28" s="840"/>
      <c r="AA28" s="840"/>
      <c r="AB28" s="840"/>
      <c r="AC28" s="840"/>
      <c r="AD28" s="840"/>
      <c r="AE28" s="840"/>
      <c r="AF28" s="840"/>
      <c r="AG28" s="840"/>
      <c r="AH28" s="840"/>
      <c r="AI28" s="840"/>
      <c r="AJ28" s="840"/>
      <c r="AK28" s="840"/>
      <c r="AL28" s="840"/>
      <c r="AM28" s="840"/>
      <c r="AN28" s="840"/>
      <c r="AO28" s="840"/>
      <c r="AP28" s="840"/>
      <c r="AQ28" s="840"/>
      <c r="AR28" s="840"/>
      <c r="AS28" s="840"/>
      <c r="AT28" s="840"/>
      <c r="AU28" s="840"/>
      <c r="AV28" s="840"/>
      <c r="AW28" s="840"/>
      <c r="AX28" s="840"/>
      <c r="AY28" s="840"/>
      <c r="AZ28" s="840"/>
      <c r="BA28" s="840"/>
      <c r="BB28" s="840"/>
      <c r="BC28" s="840"/>
      <c r="BD28" s="840"/>
      <c r="BE28" s="840"/>
      <c r="BF28" s="840"/>
      <c r="BG28" s="840"/>
      <c r="BH28" s="840"/>
      <c r="BI28" s="840"/>
      <c r="BJ28" s="840"/>
      <c r="BK28" s="840"/>
      <c r="BL28" s="840"/>
      <c r="BM28" s="840"/>
      <c r="BN28" s="840"/>
      <c r="BO28" s="840"/>
      <c r="BP28" s="840"/>
      <c r="BQ28" s="840"/>
      <c r="BR28" s="840"/>
      <c r="BS28" s="840"/>
      <c r="BT28" s="840"/>
      <c r="BU28" s="840"/>
      <c r="BV28" s="840"/>
      <c r="BW28" s="840"/>
      <c r="BX28" s="840"/>
      <c r="BY28" s="840"/>
      <c r="BZ28" s="840"/>
      <c r="CA28" s="840"/>
      <c r="CB28" s="840"/>
      <c r="CC28" s="840"/>
      <c r="CD28" s="840"/>
      <c r="CE28" s="840"/>
      <c r="CF28" s="840"/>
      <c r="CG28" s="840"/>
      <c r="CH28" s="840"/>
      <c r="CI28" s="840"/>
      <c r="CJ28" s="840"/>
      <c r="CK28" s="840"/>
      <c r="CL28" s="840"/>
      <c r="CM28" s="840"/>
      <c r="CN28" s="840"/>
      <c r="CO28" s="840"/>
      <c r="CP28" s="840"/>
      <c r="CQ28" s="840"/>
      <c r="CR28" s="840"/>
      <c r="CS28" s="840"/>
      <c r="CT28" s="840"/>
      <c r="CU28" s="840"/>
      <c r="CV28" s="840"/>
      <c r="CW28" s="840"/>
      <c r="CX28" s="840"/>
      <c r="CY28" s="840"/>
      <c r="CZ28" s="840"/>
      <c r="DA28" s="840"/>
      <c r="DB28" s="840"/>
      <c r="DC28" s="840"/>
      <c r="DD28" s="840"/>
      <c r="DE28" s="840"/>
      <c r="DF28" s="840"/>
      <c r="DG28" s="840"/>
      <c r="DH28" s="840"/>
      <c r="DI28" s="840"/>
      <c r="DJ28" s="840"/>
      <c r="DK28" s="840"/>
      <c r="DL28" s="840"/>
      <c r="DM28" s="840"/>
      <c r="DN28" s="840"/>
      <c r="DO28" s="840"/>
      <c r="DP28" s="840"/>
      <c r="DQ28" s="840"/>
      <c r="DR28" s="840"/>
      <c r="DS28" s="840"/>
      <c r="DT28" s="840"/>
      <c r="DU28" s="840"/>
      <c r="DV28" s="840"/>
      <c r="DW28" s="840"/>
      <c r="DX28" s="840"/>
      <c r="DY28" s="840"/>
      <c r="DZ28" s="840"/>
      <c r="EA28" s="840"/>
      <c r="EB28" s="840"/>
      <c r="EC28" s="840"/>
      <c r="ED28" s="840"/>
      <c r="EE28" s="840"/>
      <c r="EF28" s="840"/>
      <c r="EG28" s="840"/>
      <c r="EH28" s="840"/>
      <c r="EI28" s="840"/>
      <c r="EJ28" s="840"/>
      <c r="EK28" s="840"/>
      <c r="EL28" s="840"/>
      <c r="EM28" s="840"/>
      <c r="EN28" s="840"/>
      <c r="EO28" s="840"/>
      <c r="EP28" s="840"/>
      <c r="EQ28" s="840"/>
      <c r="ER28" s="840"/>
      <c r="ES28" s="840"/>
      <c r="ET28" s="840"/>
      <c r="EU28" s="840"/>
      <c r="EV28" s="840"/>
      <c r="EW28" s="840"/>
      <c r="EX28" s="840"/>
      <c r="EY28" s="840"/>
      <c r="EZ28" s="840"/>
      <c r="FA28" s="840"/>
      <c r="FB28" s="840"/>
      <c r="FC28" s="840"/>
      <c r="FD28" s="840"/>
      <c r="FE28" s="840"/>
      <c r="FF28" s="840"/>
      <c r="FG28" s="840"/>
      <c r="FH28" s="840"/>
      <c r="FI28" s="840"/>
      <c r="FJ28" s="840"/>
      <c r="FK28" s="840"/>
      <c r="FL28" s="840"/>
      <c r="FM28" s="840"/>
      <c r="FN28" s="840"/>
      <c r="FO28" s="840"/>
      <c r="FP28" s="840"/>
      <c r="FQ28" s="840"/>
      <c r="FR28" s="840"/>
      <c r="FS28" s="840"/>
      <c r="FT28" s="840"/>
      <c r="FU28" s="840"/>
      <c r="FV28" s="840"/>
      <c r="FW28" s="840"/>
      <c r="FX28" s="840"/>
      <c r="FY28" s="840"/>
      <c r="FZ28" s="840"/>
      <c r="GA28" s="840"/>
      <c r="GB28" s="840"/>
      <c r="GC28" s="840"/>
      <c r="GD28" s="840"/>
      <c r="GE28" s="840"/>
      <c r="GF28" s="840"/>
      <c r="GG28" s="840"/>
      <c r="GH28" s="840"/>
      <c r="GI28" s="840"/>
      <c r="GJ28" s="840"/>
      <c r="GK28" s="840"/>
      <c r="GL28" s="840"/>
      <c r="GM28" s="840"/>
      <c r="GN28" s="840"/>
      <c r="GO28" s="840"/>
      <c r="GP28" s="840"/>
      <c r="GQ28" s="840"/>
      <c r="GR28" s="840"/>
      <c r="GS28" s="840"/>
      <c r="GT28" s="840"/>
      <c r="GU28" s="840"/>
      <c r="GV28" s="840"/>
      <c r="GW28" s="840"/>
      <c r="GX28" s="840"/>
      <c r="GY28" s="840"/>
      <c r="GZ28" s="840"/>
      <c r="HA28" s="840"/>
      <c r="HB28" s="840"/>
      <c r="HC28" s="840"/>
      <c r="HD28" s="840"/>
      <c r="HE28" s="840"/>
      <c r="HF28" s="840"/>
      <c r="HG28" s="840"/>
      <c r="HH28" s="840"/>
      <c r="HI28" s="840"/>
      <c r="HJ28" s="840"/>
      <c r="HK28" s="840"/>
      <c r="HL28" s="840"/>
      <c r="HM28" s="840"/>
      <c r="HN28" s="840"/>
      <c r="HO28" s="840"/>
      <c r="HP28" s="840"/>
      <c r="HQ28" s="840"/>
      <c r="HR28" s="840"/>
      <c r="HS28" s="840"/>
      <c r="HT28" s="840"/>
      <c r="HU28" s="840"/>
      <c r="HV28" s="840"/>
      <c r="HW28" s="840"/>
      <c r="HX28" s="840"/>
      <c r="HY28" s="840"/>
      <c r="HZ28" s="840"/>
      <c r="IA28" s="840"/>
      <c r="IB28" s="840"/>
      <c r="IC28" s="840"/>
      <c r="ID28" s="840"/>
      <c r="IE28" s="840"/>
      <c r="IF28" s="840"/>
      <c r="IG28" s="840"/>
      <c r="IH28" s="840"/>
      <c r="II28" s="840"/>
      <c r="IJ28" s="840"/>
      <c r="IK28" s="840"/>
      <c r="IL28" s="840"/>
      <c r="IM28" s="840"/>
      <c r="IN28" s="840"/>
      <c r="IO28" s="840"/>
      <c r="IP28" s="840"/>
      <c r="IQ28" s="840"/>
      <c r="IR28" s="840"/>
      <c r="IS28" s="840"/>
      <c r="IT28" s="840"/>
      <c r="IU28" s="840"/>
    </row>
    <row r="29" spans="1:255" ht="21" customHeight="1" x14ac:dyDescent="0.15">
      <c r="A29" s="1006">
        <v>102</v>
      </c>
      <c r="B29" s="857">
        <v>1</v>
      </c>
      <c r="C29" s="1017" t="s">
        <v>1171</v>
      </c>
      <c r="D29" s="1018" t="s">
        <v>1146</v>
      </c>
      <c r="E29" s="854">
        <v>0.4513888888888889</v>
      </c>
      <c r="F29" s="1010" t="s">
        <v>1484</v>
      </c>
      <c r="G29" s="875"/>
      <c r="H29" s="1010"/>
      <c r="I29" s="1010"/>
      <c r="J29" s="1009">
        <v>0.49305555555555558</v>
      </c>
      <c r="K29" s="871" t="s">
        <v>527</v>
      </c>
      <c r="L29" s="1034"/>
      <c r="M29" s="1024"/>
      <c r="N29" s="1024"/>
      <c r="O29" s="1024"/>
      <c r="P29" s="1024"/>
    </row>
    <row r="30" spans="1:255" ht="21" customHeight="1" x14ac:dyDescent="0.15">
      <c r="A30" s="996">
        <v>102</v>
      </c>
      <c r="B30" s="997">
        <v>2</v>
      </c>
      <c r="C30" s="1020" t="s">
        <v>1171</v>
      </c>
      <c r="D30" s="1021" t="s">
        <v>1146</v>
      </c>
      <c r="E30" s="1022">
        <v>0.46180555555555558</v>
      </c>
      <c r="F30" s="1001" t="s">
        <v>1484</v>
      </c>
      <c r="G30" s="1000"/>
      <c r="H30" s="1001"/>
      <c r="I30" s="1001"/>
      <c r="J30" s="1003">
        <v>0.50347222222222221</v>
      </c>
      <c r="K30" s="1004" t="s">
        <v>527</v>
      </c>
      <c r="L30" s="1005"/>
      <c r="N30" s="1024"/>
      <c r="O30" s="1024"/>
      <c r="P30" s="1024"/>
    </row>
    <row r="31" spans="1:255" ht="21" customHeight="1" x14ac:dyDescent="0.15">
      <c r="A31" s="1006">
        <v>102</v>
      </c>
      <c r="B31" s="857">
        <v>3</v>
      </c>
      <c r="C31" s="1017" t="s">
        <v>1171</v>
      </c>
      <c r="D31" s="1018" t="s">
        <v>1146</v>
      </c>
      <c r="E31" s="854">
        <v>0.47222222222222227</v>
      </c>
      <c r="F31" s="1010" t="s">
        <v>1484</v>
      </c>
      <c r="G31" s="875"/>
      <c r="H31" s="1010"/>
      <c r="I31" s="1010"/>
      <c r="J31" s="1009">
        <v>0.51388888888888895</v>
      </c>
      <c r="K31" s="871" t="s">
        <v>527</v>
      </c>
      <c r="L31" s="1011"/>
    </row>
    <row r="32" spans="1:255" s="839" customFormat="1" ht="21" customHeight="1" x14ac:dyDescent="0.15">
      <c r="A32" s="1012">
        <v>102</v>
      </c>
      <c r="B32" s="866">
        <v>4</v>
      </c>
      <c r="C32" s="1013" t="s">
        <v>1171</v>
      </c>
      <c r="D32" s="1014" t="s">
        <v>1146</v>
      </c>
      <c r="E32" s="863">
        <v>0.4826388888888889</v>
      </c>
      <c r="F32" s="1036" t="s">
        <v>1484</v>
      </c>
      <c r="G32" s="874"/>
      <c r="H32" s="1032"/>
      <c r="I32" s="1032"/>
      <c r="J32" s="1015">
        <v>0.52430555555555558</v>
      </c>
      <c r="K32" s="872" t="s">
        <v>527</v>
      </c>
      <c r="L32" s="850"/>
      <c r="M32" s="840"/>
      <c r="N32" s="840"/>
      <c r="O32" s="840"/>
      <c r="P32" s="840"/>
      <c r="Q32" s="840"/>
      <c r="R32" s="840"/>
      <c r="S32" s="840"/>
      <c r="T32" s="840"/>
      <c r="U32" s="840"/>
      <c r="V32" s="840"/>
      <c r="W32" s="840"/>
      <c r="X32" s="840"/>
      <c r="Y32" s="840"/>
      <c r="Z32" s="840"/>
      <c r="AA32" s="840"/>
      <c r="AB32" s="840"/>
      <c r="AC32" s="840"/>
      <c r="AD32" s="840"/>
      <c r="AE32" s="840"/>
      <c r="AF32" s="840"/>
      <c r="AG32" s="840"/>
      <c r="AH32" s="840"/>
      <c r="AI32" s="840"/>
      <c r="AJ32" s="840"/>
      <c r="AK32" s="840"/>
      <c r="AL32" s="840"/>
      <c r="AM32" s="840"/>
      <c r="AN32" s="840"/>
      <c r="AO32" s="840"/>
      <c r="AP32" s="840"/>
      <c r="AQ32" s="840"/>
      <c r="AR32" s="840"/>
      <c r="AS32" s="840"/>
      <c r="AT32" s="840"/>
      <c r="AU32" s="840"/>
      <c r="AV32" s="840"/>
      <c r="AW32" s="840"/>
      <c r="AX32" s="840"/>
      <c r="AY32" s="840"/>
      <c r="AZ32" s="840"/>
      <c r="BA32" s="840"/>
      <c r="BB32" s="840"/>
      <c r="BC32" s="840"/>
      <c r="BD32" s="840"/>
      <c r="BE32" s="840"/>
      <c r="BF32" s="840"/>
      <c r="BG32" s="840"/>
      <c r="BH32" s="840"/>
      <c r="BI32" s="840"/>
      <c r="BJ32" s="840"/>
      <c r="BK32" s="840"/>
      <c r="BL32" s="840"/>
      <c r="BM32" s="840"/>
      <c r="BN32" s="840"/>
      <c r="BO32" s="840"/>
      <c r="BP32" s="840"/>
      <c r="BQ32" s="840"/>
      <c r="BR32" s="840"/>
      <c r="BS32" s="840"/>
      <c r="BT32" s="840"/>
      <c r="BU32" s="840"/>
      <c r="BV32" s="840"/>
      <c r="BW32" s="840"/>
      <c r="BX32" s="840"/>
      <c r="BY32" s="840"/>
      <c r="BZ32" s="840"/>
      <c r="CA32" s="840"/>
      <c r="CB32" s="840"/>
      <c r="CC32" s="840"/>
      <c r="CD32" s="840"/>
      <c r="CE32" s="840"/>
      <c r="CF32" s="840"/>
      <c r="CG32" s="840"/>
      <c r="CH32" s="840"/>
      <c r="CI32" s="840"/>
      <c r="CJ32" s="840"/>
      <c r="CK32" s="840"/>
      <c r="CL32" s="840"/>
      <c r="CM32" s="840"/>
      <c r="CN32" s="840"/>
      <c r="CO32" s="840"/>
      <c r="CP32" s="840"/>
      <c r="CQ32" s="840"/>
      <c r="CR32" s="840"/>
      <c r="CS32" s="840"/>
      <c r="CT32" s="840"/>
      <c r="CU32" s="840"/>
      <c r="CV32" s="840"/>
      <c r="CW32" s="840"/>
      <c r="CX32" s="840"/>
      <c r="CY32" s="840"/>
      <c r="CZ32" s="840"/>
      <c r="DA32" s="840"/>
      <c r="DB32" s="840"/>
      <c r="DC32" s="840"/>
      <c r="DD32" s="840"/>
      <c r="DE32" s="840"/>
      <c r="DF32" s="840"/>
      <c r="DG32" s="840"/>
      <c r="DH32" s="840"/>
      <c r="DI32" s="840"/>
      <c r="DJ32" s="840"/>
      <c r="DK32" s="840"/>
      <c r="DL32" s="840"/>
      <c r="DM32" s="840"/>
      <c r="DN32" s="840"/>
      <c r="DO32" s="840"/>
      <c r="DP32" s="840"/>
      <c r="DQ32" s="840"/>
      <c r="DR32" s="840"/>
      <c r="DS32" s="840"/>
      <c r="DT32" s="840"/>
      <c r="DU32" s="840"/>
      <c r="DV32" s="840"/>
      <c r="DW32" s="840"/>
      <c r="DX32" s="840"/>
      <c r="DY32" s="840"/>
      <c r="DZ32" s="840"/>
      <c r="EA32" s="840"/>
      <c r="EB32" s="840"/>
      <c r="EC32" s="840"/>
      <c r="ED32" s="840"/>
      <c r="EE32" s="840"/>
      <c r="EF32" s="840"/>
      <c r="EG32" s="840"/>
      <c r="EH32" s="840"/>
      <c r="EI32" s="840"/>
      <c r="EJ32" s="840"/>
      <c r="EK32" s="840"/>
      <c r="EL32" s="840"/>
      <c r="EM32" s="840"/>
      <c r="EN32" s="840"/>
      <c r="EO32" s="840"/>
      <c r="EP32" s="840"/>
      <c r="EQ32" s="840"/>
      <c r="ER32" s="840"/>
      <c r="ES32" s="840"/>
      <c r="ET32" s="840"/>
      <c r="EU32" s="840"/>
      <c r="EV32" s="840"/>
      <c r="EW32" s="840"/>
      <c r="EX32" s="840"/>
      <c r="EY32" s="840"/>
      <c r="EZ32" s="840"/>
      <c r="FA32" s="840"/>
      <c r="FB32" s="840"/>
      <c r="FC32" s="840"/>
      <c r="FD32" s="840"/>
      <c r="FE32" s="840"/>
      <c r="FF32" s="840"/>
      <c r="FG32" s="840"/>
      <c r="FH32" s="840"/>
      <c r="FI32" s="840"/>
      <c r="FJ32" s="840"/>
      <c r="FK32" s="840"/>
      <c r="FL32" s="840"/>
      <c r="FM32" s="840"/>
      <c r="FN32" s="840"/>
      <c r="FO32" s="840"/>
      <c r="FP32" s="840"/>
      <c r="FQ32" s="840"/>
      <c r="FR32" s="840"/>
      <c r="FS32" s="840"/>
      <c r="FT32" s="840"/>
      <c r="FU32" s="840"/>
      <c r="FV32" s="840"/>
      <c r="FW32" s="840"/>
      <c r="FX32" s="840"/>
      <c r="FY32" s="840"/>
      <c r="FZ32" s="840"/>
      <c r="GA32" s="840"/>
      <c r="GB32" s="840"/>
      <c r="GC32" s="840"/>
      <c r="GD32" s="840"/>
      <c r="GE32" s="840"/>
      <c r="GF32" s="840"/>
      <c r="GG32" s="840"/>
      <c r="GH32" s="840"/>
      <c r="GI32" s="840"/>
      <c r="GJ32" s="840"/>
      <c r="GK32" s="840"/>
      <c r="GL32" s="840"/>
      <c r="GM32" s="840"/>
      <c r="GN32" s="840"/>
      <c r="GO32" s="840"/>
      <c r="GP32" s="840"/>
      <c r="GQ32" s="840"/>
      <c r="GR32" s="840"/>
      <c r="GS32" s="840"/>
      <c r="GT32" s="840"/>
      <c r="GU32" s="840"/>
      <c r="GV32" s="840"/>
      <c r="GW32" s="840"/>
      <c r="GX32" s="840"/>
      <c r="GY32" s="840"/>
      <c r="GZ32" s="840"/>
      <c r="HA32" s="840"/>
      <c r="HB32" s="840"/>
      <c r="HC32" s="840"/>
      <c r="HD32" s="840"/>
      <c r="HE32" s="840"/>
      <c r="HF32" s="840"/>
      <c r="HG32" s="840"/>
      <c r="HH32" s="840"/>
      <c r="HI32" s="840"/>
      <c r="HJ32" s="840"/>
      <c r="HK32" s="840"/>
      <c r="HL32" s="840"/>
      <c r="HM32" s="840"/>
      <c r="HN32" s="840"/>
      <c r="HO32" s="840"/>
      <c r="HP32" s="840"/>
      <c r="HQ32" s="840"/>
      <c r="HR32" s="840"/>
      <c r="HS32" s="840"/>
      <c r="HT32" s="840"/>
      <c r="HU32" s="840"/>
      <c r="HV32" s="840"/>
      <c r="HW32" s="840"/>
      <c r="HX32" s="840"/>
      <c r="HY32" s="840"/>
      <c r="HZ32" s="840"/>
      <c r="IA32" s="840"/>
      <c r="IB32" s="840"/>
      <c r="IC32" s="840"/>
      <c r="ID32" s="840"/>
      <c r="IE32" s="840"/>
      <c r="IF32" s="840"/>
      <c r="IG32" s="840"/>
      <c r="IH32" s="840"/>
      <c r="II32" s="840"/>
      <c r="IJ32" s="840"/>
      <c r="IK32" s="840"/>
      <c r="IL32" s="840"/>
      <c r="IM32" s="840"/>
      <c r="IN32" s="840"/>
      <c r="IO32" s="840"/>
      <c r="IP32" s="840"/>
      <c r="IQ32" s="840"/>
      <c r="IR32" s="840"/>
      <c r="IS32" s="840"/>
      <c r="IT32" s="840"/>
      <c r="IU32" s="840"/>
    </row>
    <row r="33" spans="1:255" ht="21" customHeight="1" x14ac:dyDescent="0.15">
      <c r="A33" s="1006">
        <v>102</v>
      </c>
      <c r="B33" s="857">
        <v>5</v>
      </c>
      <c r="C33" s="1017" t="s">
        <v>1171</v>
      </c>
      <c r="D33" s="1018" t="s">
        <v>1146</v>
      </c>
      <c r="E33" s="854">
        <v>0.49305555555555558</v>
      </c>
      <c r="F33" s="1035" t="s">
        <v>1484</v>
      </c>
      <c r="G33" s="875"/>
      <c r="H33" s="1010"/>
      <c r="I33" s="1010"/>
      <c r="J33" s="1009">
        <v>0.53472222222222221</v>
      </c>
      <c r="K33" s="871" t="s">
        <v>527</v>
      </c>
      <c r="L33" s="1011"/>
    </row>
    <row r="34" spans="1:255" ht="21" customHeight="1" x14ac:dyDescent="0.15">
      <c r="A34" s="996">
        <v>102</v>
      </c>
      <c r="B34" s="997">
        <v>6</v>
      </c>
      <c r="C34" s="1020" t="s">
        <v>1171</v>
      </c>
      <c r="D34" s="1021" t="s">
        <v>1146</v>
      </c>
      <c r="E34" s="1022">
        <v>0.50694444444444442</v>
      </c>
      <c r="F34" s="1037" t="s">
        <v>527</v>
      </c>
      <c r="G34" s="1000"/>
      <c r="H34" s="1038"/>
      <c r="I34" s="1001"/>
      <c r="J34" s="1003">
        <v>0.54513888888888895</v>
      </c>
      <c r="K34" s="1004" t="s">
        <v>527</v>
      </c>
      <c r="L34" s="1005"/>
    </row>
    <row r="35" spans="1:255" ht="21" customHeight="1" x14ac:dyDescent="0.15">
      <c r="A35" s="1039" t="s">
        <v>1474</v>
      </c>
      <c r="B35" s="1040">
        <v>7</v>
      </c>
      <c r="C35" s="1017" t="s">
        <v>1171</v>
      </c>
      <c r="D35" s="1018" t="s">
        <v>1475</v>
      </c>
      <c r="E35" s="854">
        <v>0.51388888888888895</v>
      </c>
      <c r="F35" s="1009" t="s">
        <v>527</v>
      </c>
      <c r="G35" s="1041">
        <v>0.55208333333333337</v>
      </c>
      <c r="H35" s="1042"/>
      <c r="I35" s="1010"/>
      <c r="J35" s="871" t="s">
        <v>527</v>
      </c>
      <c r="K35" s="871" t="s">
        <v>527</v>
      </c>
      <c r="L35" s="1011"/>
    </row>
    <row r="36" spans="1:255" s="839" customFormat="1" ht="21" customHeight="1" x14ac:dyDescent="0.15">
      <c r="A36" s="1012">
        <v>102</v>
      </c>
      <c r="B36" s="866">
        <v>8</v>
      </c>
      <c r="C36" s="1013" t="s">
        <v>1171</v>
      </c>
      <c r="D36" s="1014" t="s">
        <v>1146</v>
      </c>
      <c r="E36" s="863">
        <v>0.52430555555555558</v>
      </c>
      <c r="F36" s="1036" t="s">
        <v>527</v>
      </c>
      <c r="G36" s="874"/>
      <c r="H36" s="1032"/>
      <c r="I36" s="1032"/>
      <c r="J36" s="1015">
        <v>0.5625</v>
      </c>
      <c r="K36" s="872" t="s">
        <v>527</v>
      </c>
      <c r="L36" s="850"/>
      <c r="M36" s="840"/>
      <c r="N36" s="840"/>
      <c r="O36" s="840"/>
      <c r="P36" s="840"/>
      <c r="Q36" s="840"/>
      <c r="R36" s="840"/>
      <c r="S36" s="840"/>
      <c r="T36" s="840"/>
      <c r="U36" s="840"/>
      <c r="V36" s="840"/>
      <c r="W36" s="840"/>
      <c r="X36" s="840"/>
      <c r="Y36" s="840"/>
      <c r="Z36" s="840"/>
      <c r="AA36" s="840"/>
      <c r="AB36" s="840"/>
      <c r="AC36" s="840"/>
      <c r="AD36" s="840"/>
      <c r="AE36" s="840"/>
      <c r="AF36" s="840"/>
      <c r="AG36" s="840"/>
      <c r="AH36" s="840"/>
      <c r="AI36" s="840"/>
      <c r="AJ36" s="840"/>
      <c r="AK36" s="840"/>
      <c r="AL36" s="840"/>
      <c r="AM36" s="840"/>
      <c r="AN36" s="840"/>
      <c r="AO36" s="840"/>
      <c r="AP36" s="840"/>
      <c r="AQ36" s="840"/>
      <c r="AR36" s="840"/>
      <c r="AS36" s="840"/>
      <c r="AT36" s="840"/>
      <c r="AU36" s="840"/>
      <c r="AV36" s="840"/>
      <c r="AW36" s="840"/>
      <c r="AX36" s="840"/>
      <c r="AY36" s="840"/>
      <c r="AZ36" s="840"/>
      <c r="BA36" s="840"/>
      <c r="BB36" s="840"/>
      <c r="BC36" s="840"/>
      <c r="BD36" s="840"/>
      <c r="BE36" s="840"/>
      <c r="BF36" s="840"/>
      <c r="BG36" s="840"/>
      <c r="BH36" s="840"/>
      <c r="BI36" s="840"/>
      <c r="BJ36" s="840"/>
      <c r="BK36" s="840"/>
      <c r="BL36" s="840"/>
      <c r="BM36" s="840"/>
      <c r="BN36" s="840"/>
      <c r="BO36" s="840"/>
      <c r="BP36" s="840"/>
      <c r="BQ36" s="840"/>
      <c r="BR36" s="840"/>
      <c r="BS36" s="840"/>
      <c r="BT36" s="840"/>
      <c r="BU36" s="840"/>
      <c r="BV36" s="840"/>
      <c r="BW36" s="840"/>
      <c r="BX36" s="840"/>
      <c r="BY36" s="840"/>
      <c r="BZ36" s="840"/>
      <c r="CA36" s="840"/>
      <c r="CB36" s="840"/>
      <c r="CC36" s="840"/>
      <c r="CD36" s="840"/>
      <c r="CE36" s="840"/>
      <c r="CF36" s="840"/>
      <c r="CG36" s="840"/>
      <c r="CH36" s="840"/>
      <c r="CI36" s="840"/>
      <c r="CJ36" s="840"/>
      <c r="CK36" s="840"/>
      <c r="CL36" s="840"/>
      <c r="CM36" s="840"/>
      <c r="CN36" s="840"/>
      <c r="CO36" s="840"/>
      <c r="CP36" s="840"/>
      <c r="CQ36" s="840"/>
      <c r="CR36" s="840"/>
      <c r="CS36" s="840"/>
      <c r="CT36" s="840"/>
      <c r="CU36" s="840"/>
      <c r="CV36" s="840"/>
      <c r="CW36" s="840"/>
      <c r="CX36" s="840"/>
      <c r="CY36" s="840"/>
      <c r="CZ36" s="840"/>
      <c r="DA36" s="840"/>
      <c r="DB36" s="840"/>
      <c r="DC36" s="840"/>
      <c r="DD36" s="840"/>
      <c r="DE36" s="840"/>
      <c r="DF36" s="840"/>
      <c r="DG36" s="840"/>
      <c r="DH36" s="840"/>
      <c r="DI36" s="840"/>
      <c r="DJ36" s="840"/>
      <c r="DK36" s="840"/>
      <c r="DL36" s="840"/>
      <c r="DM36" s="840"/>
      <c r="DN36" s="840"/>
      <c r="DO36" s="840"/>
      <c r="DP36" s="840"/>
      <c r="DQ36" s="840"/>
      <c r="DR36" s="840"/>
      <c r="DS36" s="840"/>
      <c r="DT36" s="840"/>
      <c r="DU36" s="840"/>
      <c r="DV36" s="840"/>
      <c r="DW36" s="840"/>
      <c r="DX36" s="840"/>
      <c r="DY36" s="840"/>
      <c r="DZ36" s="840"/>
      <c r="EA36" s="840"/>
      <c r="EB36" s="840"/>
      <c r="EC36" s="840"/>
      <c r="ED36" s="840"/>
      <c r="EE36" s="840"/>
      <c r="EF36" s="840"/>
      <c r="EG36" s="840"/>
      <c r="EH36" s="840"/>
      <c r="EI36" s="840"/>
      <c r="EJ36" s="840"/>
      <c r="EK36" s="840"/>
      <c r="EL36" s="840"/>
      <c r="EM36" s="840"/>
      <c r="EN36" s="840"/>
      <c r="EO36" s="840"/>
      <c r="EP36" s="840"/>
      <c r="EQ36" s="840"/>
      <c r="ER36" s="840"/>
      <c r="ES36" s="840"/>
      <c r="ET36" s="840"/>
      <c r="EU36" s="840"/>
      <c r="EV36" s="840"/>
      <c r="EW36" s="840"/>
      <c r="EX36" s="840"/>
      <c r="EY36" s="840"/>
      <c r="EZ36" s="840"/>
      <c r="FA36" s="840"/>
      <c r="FB36" s="840"/>
      <c r="FC36" s="840"/>
      <c r="FD36" s="840"/>
      <c r="FE36" s="840"/>
      <c r="FF36" s="840"/>
      <c r="FG36" s="840"/>
      <c r="FH36" s="840"/>
      <c r="FI36" s="840"/>
      <c r="FJ36" s="840"/>
      <c r="FK36" s="840"/>
      <c r="FL36" s="840"/>
      <c r="FM36" s="840"/>
      <c r="FN36" s="840"/>
      <c r="FO36" s="840"/>
      <c r="FP36" s="840"/>
      <c r="FQ36" s="840"/>
      <c r="FR36" s="840"/>
      <c r="FS36" s="840"/>
      <c r="FT36" s="840"/>
      <c r="FU36" s="840"/>
      <c r="FV36" s="840"/>
      <c r="FW36" s="840"/>
      <c r="FX36" s="840"/>
      <c r="FY36" s="840"/>
      <c r="FZ36" s="840"/>
      <c r="GA36" s="840"/>
      <c r="GB36" s="840"/>
      <c r="GC36" s="840"/>
      <c r="GD36" s="840"/>
      <c r="GE36" s="840"/>
      <c r="GF36" s="840"/>
      <c r="GG36" s="840"/>
      <c r="GH36" s="840"/>
      <c r="GI36" s="840"/>
      <c r="GJ36" s="840"/>
      <c r="GK36" s="840"/>
      <c r="GL36" s="840"/>
      <c r="GM36" s="840"/>
      <c r="GN36" s="840"/>
      <c r="GO36" s="840"/>
      <c r="GP36" s="840"/>
      <c r="GQ36" s="840"/>
      <c r="GR36" s="840"/>
      <c r="GS36" s="840"/>
      <c r="GT36" s="840"/>
      <c r="GU36" s="840"/>
      <c r="GV36" s="840"/>
      <c r="GW36" s="840"/>
      <c r="GX36" s="840"/>
      <c r="GY36" s="840"/>
      <c r="GZ36" s="840"/>
      <c r="HA36" s="840"/>
      <c r="HB36" s="840"/>
      <c r="HC36" s="840"/>
      <c r="HD36" s="840"/>
      <c r="HE36" s="840"/>
      <c r="HF36" s="840"/>
      <c r="HG36" s="840"/>
      <c r="HH36" s="840"/>
      <c r="HI36" s="840"/>
      <c r="HJ36" s="840"/>
      <c r="HK36" s="840"/>
      <c r="HL36" s="840"/>
      <c r="HM36" s="840"/>
      <c r="HN36" s="840"/>
      <c r="HO36" s="840"/>
      <c r="HP36" s="840"/>
      <c r="HQ36" s="840"/>
      <c r="HR36" s="840"/>
      <c r="HS36" s="840"/>
      <c r="HT36" s="840"/>
      <c r="HU36" s="840"/>
      <c r="HV36" s="840"/>
      <c r="HW36" s="840"/>
      <c r="HX36" s="840"/>
      <c r="HY36" s="840"/>
      <c r="HZ36" s="840"/>
      <c r="IA36" s="840"/>
      <c r="IB36" s="840"/>
      <c r="IC36" s="840"/>
      <c r="ID36" s="840"/>
      <c r="IE36" s="840"/>
      <c r="IF36" s="840"/>
      <c r="IG36" s="840"/>
      <c r="IH36" s="840"/>
      <c r="II36" s="840"/>
      <c r="IJ36" s="840"/>
      <c r="IK36" s="840"/>
      <c r="IL36" s="840"/>
      <c r="IM36" s="840"/>
      <c r="IN36" s="840"/>
      <c r="IO36" s="840"/>
      <c r="IP36" s="840"/>
      <c r="IQ36" s="840"/>
      <c r="IR36" s="840"/>
      <c r="IS36" s="840"/>
      <c r="IT36" s="840"/>
      <c r="IU36" s="840"/>
    </row>
    <row r="37" spans="1:255" ht="21" customHeight="1" x14ac:dyDescent="0.15">
      <c r="A37" s="1006">
        <v>102</v>
      </c>
      <c r="B37" s="857">
        <v>1</v>
      </c>
      <c r="C37" s="1017" t="s">
        <v>1171</v>
      </c>
      <c r="D37" s="1018" t="s">
        <v>1146</v>
      </c>
      <c r="E37" s="854">
        <v>0.53472222222222221</v>
      </c>
      <c r="F37" s="1035" t="s">
        <v>527</v>
      </c>
      <c r="G37" s="875"/>
      <c r="H37" s="1010"/>
      <c r="I37" s="1010"/>
      <c r="J37" s="1009">
        <v>0.57638888888888895</v>
      </c>
      <c r="K37" s="871" t="s">
        <v>527</v>
      </c>
      <c r="L37" s="1011"/>
    </row>
    <row r="38" spans="1:255" ht="21" customHeight="1" x14ac:dyDescent="0.15">
      <c r="A38" s="996">
        <v>102</v>
      </c>
      <c r="B38" s="997">
        <v>2</v>
      </c>
      <c r="C38" s="1020" t="s">
        <v>1171</v>
      </c>
      <c r="D38" s="1021" t="s">
        <v>1146</v>
      </c>
      <c r="E38" s="1022">
        <v>0.54513888888888895</v>
      </c>
      <c r="F38" s="1037" t="s">
        <v>527</v>
      </c>
      <c r="G38" s="1000"/>
      <c r="H38" s="1001"/>
      <c r="I38" s="1001"/>
      <c r="J38" s="1003">
        <v>0.58680555555555558</v>
      </c>
      <c r="K38" s="1004" t="s">
        <v>527</v>
      </c>
      <c r="L38" s="1005"/>
    </row>
    <row r="39" spans="1:255" ht="21" customHeight="1" x14ac:dyDescent="0.15">
      <c r="A39" s="1006">
        <v>102</v>
      </c>
      <c r="B39" s="857">
        <v>3</v>
      </c>
      <c r="C39" s="1017" t="s">
        <v>1171</v>
      </c>
      <c r="D39" s="1018" t="s">
        <v>1146</v>
      </c>
      <c r="E39" s="854">
        <v>0.55555555555555558</v>
      </c>
      <c r="F39" s="1035" t="s">
        <v>527</v>
      </c>
      <c r="G39" s="875"/>
      <c r="H39" s="1010"/>
      <c r="I39" s="1010"/>
      <c r="J39" s="1009">
        <v>0.59722222222222221</v>
      </c>
      <c r="K39" s="871" t="s">
        <v>527</v>
      </c>
      <c r="L39" s="1011"/>
    </row>
    <row r="40" spans="1:255" s="839" customFormat="1" ht="21" customHeight="1" x14ac:dyDescent="0.15">
      <c r="A40" s="1012">
        <v>102</v>
      </c>
      <c r="B40" s="866">
        <v>4</v>
      </c>
      <c r="C40" s="1013" t="s">
        <v>1171</v>
      </c>
      <c r="D40" s="1014" t="s">
        <v>1146</v>
      </c>
      <c r="E40" s="863">
        <v>0.56597222222222221</v>
      </c>
      <c r="F40" s="1032" t="s">
        <v>527</v>
      </c>
      <c r="G40" s="874"/>
      <c r="H40" s="1032"/>
      <c r="I40" s="1032"/>
      <c r="J40" s="1015">
        <v>0.60763888888888895</v>
      </c>
      <c r="K40" s="872" t="s">
        <v>527</v>
      </c>
      <c r="L40" s="850"/>
      <c r="M40" s="840"/>
      <c r="N40" s="840"/>
      <c r="O40" s="840"/>
      <c r="P40" s="840"/>
      <c r="Q40" s="840"/>
      <c r="R40" s="840"/>
      <c r="S40" s="840"/>
      <c r="T40" s="840"/>
      <c r="U40" s="840"/>
      <c r="V40" s="840"/>
      <c r="W40" s="840"/>
      <c r="X40" s="840"/>
      <c r="Y40" s="840"/>
      <c r="Z40" s="840"/>
      <c r="AA40" s="840"/>
      <c r="AB40" s="840"/>
      <c r="AC40" s="840"/>
      <c r="AD40" s="840"/>
      <c r="AE40" s="840"/>
      <c r="AF40" s="840"/>
      <c r="AG40" s="840"/>
      <c r="AH40" s="840"/>
      <c r="AI40" s="840"/>
      <c r="AJ40" s="840"/>
      <c r="AK40" s="840"/>
      <c r="AL40" s="840"/>
      <c r="AM40" s="840"/>
      <c r="AN40" s="840"/>
      <c r="AO40" s="840"/>
      <c r="AP40" s="840"/>
      <c r="AQ40" s="840"/>
      <c r="AR40" s="840"/>
      <c r="AS40" s="840"/>
      <c r="AT40" s="840"/>
      <c r="AU40" s="840"/>
      <c r="AV40" s="840"/>
      <c r="AW40" s="840"/>
      <c r="AX40" s="840"/>
      <c r="AY40" s="840"/>
      <c r="AZ40" s="840"/>
      <c r="BA40" s="840"/>
      <c r="BB40" s="840"/>
      <c r="BC40" s="840"/>
      <c r="BD40" s="840"/>
      <c r="BE40" s="840"/>
      <c r="BF40" s="840"/>
      <c r="BG40" s="840"/>
      <c r="BH40" s="840"/>
      <c r="BI40" s="840"/>
      <c r="BJ40" s="840"/>
      <c r="BK40" s="840"/>
      <c r="BL40" s="840"/>
      <c r="BM40" s="840"/>
      <c r="BN40" s="840"/>
      <c r="BO40" s="840"/>
      <c r="BP40" s="840"/>
      <c r="BQ40" s="840"/>
      <c r="BR40" s="840"/>
      <c r="BS40" s="840"/>
      <c r="BT40" s="840"/>
      <c r="BU40" s="840"/>
      <c r="BV40" s="840"/>
      <c r="BW40" s="840"/>
      <c r="BX40" s="840"/>
      <c r="BY40" s="840"/>
      <c r="BZ40" s="840"/>
      <c r="CA40" s="840"/>
      <c r="CB40" s="840"/>
      <c r="CC40" s="840"/>
      <c r="CD40" s="840"/>
      <c r="CE40" s="840"/>
      <c r="CF40" s="840"/>
      <c r="CG40" s="840"/>
      <c r="CH40" s="840"/>
      <c r="CI40" s="840"/>
      <c r="CJ40" s="840"/>
      <c r="CK40" s="840"/>
      <c r="CL40" s="840"/>
      <c r="CM40" s="840"/>
      <c r="CN40" s="840"/>
      <c r="CO40" s="840"/>
      <c r="CP40" s="840"/>
      <c r="CQ40" s="840"/>
      <c r="CR40" s="840"/>
      <c r="CS40" s="840"/>
      <c r="CT40" s="840"/>
      <c r="CU40" s="840"/>
      <c r="CV40" s="840"/>
      <c r="CW40" s="840"/>
      <c r="CX40" s="840"/>
      <c r="CY40" s="840"/>
      <c r="CZ40" s="840"/>
      <c r="DA40" s="840"/>
      <c r="DB40" s="840"/>
      <c r="DC40" s="840"/>
      <c r="DD40" s="840"/>
      <c r="DE40" s="840"/>
      <c r="DF40" s="840"/>
      <c r="DG40" s="840"/>
      <c r="DH40" s="840"/>
      <c r="DI40" s="840"/>
      <c r="DJ40" s="840"/>
      <c r="DK40" s="840"/>
      <c r="DL40" s="840"/>
      <c r="DM40" s="840"/>
      <c r="DN40" s="840"/>
      <c r="DO40" s="840"/>
      <c r="DP40" s="840"/>
      <c r="DQ40" s="840"/>
      <c r="DR40" s="840"/>
      <c r="DS40" s="840"/>
      <c r="DT40" s="840"/>
      <c r="DU40" s="840"/>
      <c r="DV40" s="840"/>
      <c r="DW40" s="840"/>
      <c r="DX40" s="840"/>
      <c r="DY40" s="840"/>
      <c r="DZ40" s="840"/>
      <c r="EA40" s="840"/>
      <c r="EB40" s="840"/>
      <c r="EC40" s="840"/>
      <c r="ED40" s="840"/>
      <c r="EE40" s="840"/>
      <c r="EF40" s="840"/>
      <c r="EG40" s="840"/>
      <c r="EH40" s="840"/>
      <c r="EI40" s="840"/>
      <c r="EJ40" s="840"/>
      <c r="EK40" s="840"/>
      <c r="EL40" s="840"/>
      <c r="EM40" s="840"/>
      <c r="EN40" s="840"/>
      <c r="EO40" s="840"/>
      <c r="EP40" s="840"/>
      <c r="EQ40" s="840"/>
      <c r="ER40" s="840"/>
      <c r="ES40" s="840"/>
      <c r="ET40" s="840"/>
      <c r="EU40" s="840"/>
      <c r="EV40" s="840"/>
      <c r="EW40" s="840"/>
      <c r="EX40" s="840"/>
      <c r="EY40" s="840"/>
      <c r="EZ40" s="840"/>
      <c r="FA40" s="840"/>
      <c r="FB40" s="840"/>
      <c r="FC40" s="840"/>
      <c r="FD40" s="840"/>
      <c r="FE40" s="840"/>
      <c r="FF40" s="840"/>
      <c r="FG40" s="840"/>
      <c r="FH40" s="840"/>
      <c r="FI40" s="840"/>
      <c r="FJ40" s="840"/>
      <c r="FK40" s="840"/>
      <c r="FL40" s="840"/>
      <c r="FM40" s="840"/>
      <c r="FN40" s="840"/>
      <c r="FO40" s="840"/>
      <c r="FP40" s="840"/>
      <c r="FQ40" s="840"/>
      <c r="FR40" s="840"/>
      <c r="FS40" s="840"/>
      <c r="FT40" s="840"/>
      <c r="FU40" s="840"/>
      <c r="FV40" s="840"/>
      <c r="FW40" s="840"/>
      <c r="FX40" s="840"/>
      <c r="FY40" s="840"/>
      <c r="FZ40" s="840"/>
      <c r="GA40" s="840"/>
      <c r="GB40" s="840"/>
      <c r="GC40" s="840"/>
      <c r="GD40" s="840"/>
      <c r="GE40" s="840"/>
      <c r="GF40" s="840"/>
      <c r="GG40" s="840"/>
      <c r="GH40" s="840"/>
      <c r="GI40" s="840"/>
      <c r="GJ40" s="840"/>
      <c r="GK40" s="840"/>
      <c r="GL40" s="840"/>
      <c r="GM40" s="840"/>
      <c r="GN40" s="840"/>
      <c r="GO40" s="840"/>
      <c r="GP40" s="840"/>
      <c r="GQ40" s="840"/>
      <c r="GR40" s="840"/>
      <c r="GS40" s="840"/>
      <c r="GT40" s="840"/>
      <c r="GU40" s="840"/>
      <c r="GV40" s="840"/>
      <c r="GW40" s="840"/>
      <c r="GX40" s="840"/>
      <c r="GY40" s="840"/>
      <c r="GZ40" s="840"/>
      <c r="HA40" s="840"/>
      <c r="HB40" s="840"/>
      <c r="HC40" s="840"/>
      <c r="HD40" s="840"/>
      <c r="HE40" s="840"/>
      <c r="HF40" s="840"/>
      <c r="HG40" s="840"/>
      <c r="HH40" s="840"/>
      <c r="HI40" s="840"/>
      <c r="HJ40" s="840"/>
      <c r="HK40" s="840"/>
      <c r="HL40" s="840"/>
      <c r="HM40" s="840"/>
      <c r="HN40" s="840"/>
      <c r="HO40" s="840"/>
      <c r="HP40" s="840"/>
      <c r="HQ40" s="840"/>
      <c r="HR40" s="840"/>
      <c r="HS40" s="840"/>
      <c r="HT40" s="840"/>
      <c r="HU40" s="840"/>
      <c r="HV40" s="840"/>
      <c r="HW40" s="840"/>
      <c r="HX40" s="840"/>
      <c r="HY40" s="840"/>
      <c r="HZ40" s="840"/>
      <c r="IA40" s="840"/>
      <c r="IB40" s="840"/>
      <c r="IC40" s="840"/>
      <c r="ID40" s="840"/>
      <c r="IE40" s="840"/>
      <c r="IF40" s="840"/>
      <c r="IG40" s="840"/>
      <c r="IH40" s="840"/>
      <c r="II40" s="840"/>
      <c r="IJ40" s="840"/>
      <c r="IK40" s="840"/>
      <c r="IL40" s="840"/>
      <c r="IM40" s="840"/>
      <c r="IN40" s="840"/>
      <c r="IO40" s="840"/>
      <c r="IP40" s="840"/>
      <c r="IQ40" s="840"/>
      <c r="IR40" s="840"/>
      <c r="IS40" s="840"/>
      <c r="IT40" s="840"/>
      <c r="IU40" s="840"/>
    </row>
    <row r="41" spans="1:255" ht="21" customHeight="1" x14ac:dyDescent="0.15">
      <c r="A41" s="1006" t="s">
        <v>1257</v>
      </c>
      <c r="B41" s="857">
        <v>5</v>
      </c>
      <c r="C41" s="1017" t="s">
        <v>1171</v>
      </c>
      <c r="D41" s="1018" t="s">
        <v>1349</v>
      </c>
      <c r="E41" s="854">
        <v>0.57638888888888895</v>
      </c>
      <c r="F41" s="1010"/>
      <c r="G41" s="875"/>
      <c r="H41" s="1010"/>
      <c r="I41" s="1010" t="s">
        <v>1485</v>
      </c>
      <c r="J41" s="1010" t="s">
        <v>527</v>
      </c>
      <c r="K41" s="871" t="s">
        <v>527</v>
      </c>
      <c r="L41" s="1011"/>
    </row>
    <row r="42" spans="1:255" ht="21" customHeight="1" x14ac:dyDescent="0.15">
      <c r="A42" s="996">
        <v>102</v>
      </c>
      <c r="B42" s="997">
        <v>6</v>
      </c>
      <c r="C42" s="1020" t="s">
        <v>1171</v>
      </c>
      <c r="D42" s="1021" t="s">
        <v>1146</v>
      </c>
      <c r="E42" s="1022">
        <v>0.59027777777777779</v>
      </c>
      <c r="F42" s="1001" t="s">
        <v>527</v>
      </c>
      <c r="G42" s="1000"/>
      <c r="H42" s="1001"/>
      <c r="I42" s="1001"/>
      <c r="J42" s="1003">
        <v>0.62847222222222221</v>
      </c>
      <c r="K42" s="1004" t="s">
        <v>527</v>
      </c>
      <c r="L42" s="1005"/>
    </row>
    <row r="43" spans="1:255" ht="21" customHeight="1" x14ac:dyDescent="0.15">
      <c r="A43" s="1006">
        <v>102</v>
      </c>
      <c r="B43" s="857">
        <v>7</v>
      </c>
      <c r="C43" s="1017" t="s">
        <v>1171</v>
      </c>
      <c r="D43" s="1018" t="s">
        <v>1477</v>
      </c>
      <c r="E43" s="854">
        <v>0.60416666666666663</v>
      </c>
      <c r="F43" s="1010" t="s">
        <v>527</v>
      </c>
      <c r="G43" s="854"/>
      <c r="H43" s="1010"/>
      <c r="I43" s="1010"/>
      <c r="J43" s="1009">
        <v>0.63888888888888895</v>
      </c>
      <c r="K43" s="871" t="s">
        <v>527</v>
      </c>
      <c r="L43" s="1011"/>
    </row>
    <row r="44" spans="1:255" s="839" customFormat="1" ht="21" customHeight="1" x14ac:dyDescent="0.15">
      <c r="A44" s="1012">
        <v>102</v>
      </c>
      <c r="B44" s="866">
        <v>8</v>
      </c>
      <c r="C44" s="1013" t="s">
        <v>1171</v>
      </c>
      <c r="D44" s="1014" t="s">
        <v>1146</v>
      </c>
      <c r="E44" s="863">
        <v>0.62847222222222221</v>
      </c>
      <c r="F44" s="1032" t="s">
        <v>527</v>
      </c>
      <c r="G44" s="874"/>
      <c r="H44" s="1032"/>
      <c r="I44" s="1032"/>
      <c r="J44" s="1015">
        <v>0.66666666666666663</v>
      </c>
      <c r="K44" s="872" t="s">
        <v>527</v>
      </c>
      <c r="L44" s="850"/>
      <c r="M44" s="840"/>
      <c r="N44" s="840"/>
      <c r="O44" s="840"/>
      <c r="P44" s="840"/>
      <c r="Q44" s="840"/>
      <c r="R44" s="840"/>
      <c r="S44" s="840"/>
      <c r="T44" s="840"/>
      <c r="U44" s="840"/>
      <c r="V44" s="840"/>
      <c r="W44" s="840"/>
      <c r="X44" s="840"/>
      <c r="Y44" s="840"/>
      <c r="Z44" s="840"/>
      <c r="AA44" s="840"/>
      <c r="AB44" s="840"/>
      <c r="AC44" s="840"/>
      <c r="AD44" s="840"/>
      <c r="AE44" s="840"/>
      <c r="AF44" s="840"/>
      <c r="AG44" s="840"/>
      <c r="AH44" s="840"/>
      <c r="AI44" s="840"/>
      <c r="AJ44" s="840"/>
      <c r="AK44" s="840"/>
      <c r="AL44" s="840"/>
      <c r="AM44" s="840"/>
      <c r="AN44" s="840"/>
      <c r="AO44" s="840"/>
      <c r="AP44" s="840"/>
      <c r="AQ44" s="840"/>
      <c r="AR44" s="840"/>
      <c r="AS44" s="840"/>
      <c r="AT44" s="840"/>
      <c r="AU44" s="840"/>
      <c r="AV44" s="840"/>
      <c r="AW44" s="840"/>
      <c r="AX44" s="840"/>
      <c r="AY44" s="840"/>
      <c r="AZ44" s="840"/>
      <c r="BA44" s="840"/>
      <c r="BB44" s="840"/>
      <c r="BC44" s="840"/>
      <c r="BD44" s="840"/>
      <c r="BE44" s="840"/>
      <c r="BF44" s="840"/>
      <c r="BG44" s="840"/>
      <c r="BH44" s="840"/>
      <c r="BI44" s="840"/>
      <c r="BJ44" s="840"/>
      <c r="BK44" s="840"/>
      <c r="BL44" s="840"/>
      <c r="BM44" s="840"/>
      <c r="BN44" s="840"/>
      <c r="BO44" s="840"/>
      <c r="BP44" s="840"/>
      <c r="BQ44" s="840"/>
      <c r="BR44" s="840"/>
      <c r="BS44" s="840"/>
      <c r="BT44" s="840"/>
      <c r="BU44" s="840"/>
      <c r="BV44" s="840"/>
      <c r="BW44" s="840"/>
      <c r="BX44" s="840"/>
      <c r="BY44" s="840"/>
      <c r="BZ44" s="840"/>
      <c r="CA44" s="840"/>
      <c r="CB44" s="840"/>
      <c r="CC44" s="840"/>
      <c r="CD44" s="840"/>
      <c r="CE44" s="840"/>
      <c r="CF44" s="840"/>
      <c r="CG44" s="840"/>
      <c r="CH44" s="840"/>
      <c r="CI44" s="840"/>
      <c r="CJ44" s="840"/>
      <c r="CK44" s="840"/>
      <c r="CL44" s="840"/>
      <c r="CM44" s="840"/>
      <c r="CN44" s="840"/>
      <c r="CO44" s="840"/>
      <c r="CP44" s="840"/>
      <c r="CQ44" s="840"/>
      <c r="CR44" s="840"/>
      <c r="CS44" s="840"/>
      <c r="CT44" s="840"/>
      <c r="CU44" s="840"/>
      <c r="CV44" s="840"/>
      <c r="CW44" s="840"/>
      <c r="CX44" s="840"/>
      <c r="CY44" s="840"/>
      <c r="CZ44" s="840"/>
      <c r="DA44" s="840"/>
      <c r="DB44" s="840"/>
      <c r="DC44" s="840"/>
      <c r="DD44" s="840"/>
      <c r="DE44" s="840"/>
      <c r="DF44" s="840"/>
      <c r="DG44" s="840"/>
      <c r="DH44" s="840"/>
      <c r="DI44" s="840"/>
      <c r="DJ44" s="840"/>
      <c r="DK44" s="840"/>
      <c r="DL44" s="840"/>
      <c r="DM44" s="840"/>
      <c r="DN44" s="840"/>
      <c r="DO44" s="840"/>
      <c r="DP44" s="840"/>
      <c r="DQ44" s="840"/>
      <c r="DR44" s="840"/>
      <c r="DS44" s="840"/>
      <c r="DT44" s="840"/>
      <c r="DU44" s="840"/>
      <c r="DV44" s="840"/>
      <c r="DW44" s="840"/>
      <c r="DX44" s="840"/>
      <c r="DY44" s="840"/>
      <c r="DZ44" s="840"/>
      <c r="EA44" s="840"/>
      <c r="EB44" s="840"/>
      <c r="EC44" s="840"/>
      <c r="ED44" s="840"/>
      <c r="EE44" s="840"/>
      <c r="EF44" s="840"/>
      <c r="EG44" s="840"/>
      <c r="EH44" s="840"/>
      <c r="EI44" s="840"/>
      <c r="EJ44" s="840"/>
      <c r="EK44" s="840"/>
      <c r="EL44" s="840"/>
      <c r="EM44" s="840"/>
      <c r="EN44" s="840"/>
      <c r="EO44" s="840"/>
      <c r="EP44" s="840"/>
      <c r="EQ44" s="840"/>
      <c r="ER44" s="840"/>
      <c r="ES44" s="840"/>
      <c r="ET44" s="840"/>
      <c r="EU44" s="840"/>
      <c r="EV44" s="840"/>
      <c r="EW44" s="840"/>
      <c r="EX44" s="840"/>
      <c r="EY44" s="840"/>
      <c r="EZ44" s="840"/>
      <c r="FA44" s="840"/>
      <c r="FB44" s="840"/>
      <c r="FC44" s="840"/>
      <c r="FD44" s="840"/>
      <c r="FE44" s="840"/>
      <c r="FF44" s="840"/>
      <c r="FG44" s="840"/>
      <c r="FH44" s="840"/>
      <c r="FI44" s="840"/>
      <c r="FJ44" s="840"/>
      <c r="FK44" s="840"/>
      <c r="FL44" s="840"/>
      <c r="FM44" s="840"/>
      <c r="FN44" s="840"/>
      <c r="FO44" s="840"/>
      <c r="FP44" s="840"/>
      <c r="FQ44" s="840"/>
      <c r="FR44" s="840"/>
      <c r="FS44" s="840"/>
      <c r="FT44" s="840"/>
      <c r="FU44" s="840"/>
      <c r="FV44" s="840"/>
      <c r="FW44" s="840"/>
      <c r="FX44" s="840"/>
      <c r="FY44" s="840"/>
      <c r="FZ44" s="840"/>
      <c r="GA44" s="840"/>
      <c r="GB44" s="840"/>
      <c r="GC44" s="840"/>
      <c r="GD44" s="840"/>
      <c r="GE44" s="840"/>
      <c r="GF44" s="840"/>
      <c r="GG44" s="840"/>
      <c r="GH44" s="840"/>
      <c r="GI44" s="840"/>
      <c r="GJ44" s="840"/>
      <c r="GK44" s="840"/>
      <c r="GL44" s="840"/>
      <c r="GM44" s="840"/>
      <c r="GN44" s="840"/>
      <c r="GO44" s="840"/>
      <c r="GP44" s="840"/>
      <c r="GQ44" s="840"/>
      <c r="GR44" s="840"/>
      <c r="GS44" s="840"/>
      <c r="GT44" s="840"/>
      <c r="GU44" s="840"/>
      <c r="GV44" s="840"/>
      <c r="GW44" s="840"/>
      <c r="GX44" s="840"/>
      <c r="GY44" s="840"/>
      <c r="GZ44" s="840"/>
      <c r="HA44" s="840"/>
      <c r="HB44" s="840"/>
      <c r="HC44" s="840"/>
      <c r="HD44" s="840"/>
      <c r="HE44" s="840"/>
      <c r="HF44" s="840"/>
      <c r="HG44" s="840"/>
      <c r="HH44" s="840"/>
      <c r="HI44" s="840"/>
      <c r="HJ44" s="840"/>
      <c r="HK44" s="840"/>
      <c r="HL44" s="840"/>
      <c r="HM44" s="840"/>
      <c r="HN44" s="840"/>
      <c r="HO44" s="840"/>
      <c r="HP44" s="840"/>
      <c r="HQ44" s="840"/>
      <c r="HR44" s="840"/>
      <c r="HS44" s="840"/>
      <c r="HT44" s="840"/>
      <c r="HU44" s="840"/>
      <c r="HV44" s="840"/>
      <c r="HW44" s="840"/>
      <c r="HX44" s="840"/>
      <c r="HY44" s="840"/>
      <c r="HZ44" s="840"/>
      <c r="IA44" s="840"/>
      <c r="IB44" s="840"/>
      <c r="IC44" s="840"/>
      <c r="ID44" s="840"/>
      <c r="IE44" s="840"/>
      <c r="IF44" s="840"/>
      <c r="IG44" s="840"/>
      <c r="IH44" s="840"/>
      <c r="II44" s="840"/>
      <c r="IJ44" s="840"/>
      <c r="IK44" s="840"/>
      <c r="IL44" s="840"/>
      <c r="IM44" s="840"/>
      <c r="IN44" s="840"/>
      <c r="IO44" s="840"/>
      <c r="IP44" s="840"/>
      <c r="IQ44" s="840"/>
      <c r="IR44" s="840"/>
      <c r="IS44" s="840"/>
      <c r="IT44" s="840"/>
      <c r="IU44" s="840"/>
    </row>
    <row r="45" spans="1:255" ht="21" customHeight="1" x14ac:dyDescent="0.15">
      <c r="A45" s="1006">
        <v>102</v>
      </c>
      <c r="B45" s="857">
        <v>1</v>
      </c>
      <c r="C45" s="1017" t="s">
        <v>1171</v>
      </c>
      <c r="D45" s="1018" t="s">
        <v>1146</v>
      </c>
      <c r="E45" s="854">
        <v>0.64236111111111105</v>
      </c>
      <c r="F45" s="1010" t="s">
        <v>527</v>
      </c>
      <c r="G45" s="875"/>
      <c r="H45" s="1010"/>
      <c r="I45" s="1010"/>
      <c r="J45" s="1009">
        <v>0.68402777777777779</v>
      </c>
      <c r="K45" s="871" t="s">
        <v>527</v>
      </c>
      <c r="L45" s="1011"/>
    </row>
    <row r="46" spans="1:255" ht="21" customHeight="1" x14ac:dyDescent="0.15">
      <c r="A46" s="996">
        <v>102</v>
      </c>
      <c r="B46" s="997">
        <v>2</v>
      </c>
      <c r="C46" s="1020" t="s">
        <v>1171</v>
      </c>
      <c r="D46" s="1021" t="s">
        <v>1146</v>
      </c>
      <c r="E46" s="1022">
        <v>0.65277777777777779</v>
      </c>
      <c r="F46" s="1001" t="s">
        <v>527</v>
      </c>
      <c r="G46" s="1000"/>
      <c r="H46" s="1001"/>
      <c r="I46" s="1001"/>
      <c r="J46" s="1003">
        <v>0.69444444444444453</v>
      </c>
      <c r="K46" s="1004" t="s">
        <v>527</v>
      </c>
      <c r="L46" s="1005"/>
    </row>
    <row r="47" spans="1:255" ht="21" customHeight="1" x14ac:dyDescent="0.15">
      <c r="A47" s="1006">
        <v>102</v>
      </c>
      <c r="B47" s="857">
        <v>3</v>
      </c>
      <c r="C47" s="1017" t="s">
        <v>1171</v>
      </c>
      <c r="D47" s="1018" t="s">
        <v>1146</v>
      </c>
      <c r="E47" s="854">
        <v>0.66319444444444442</v>
      </c>
      <c r="F47" s="1010" t="s">
        <v>527</v>
      </c>
      <c r="G47" s="875"/>
      <c r="H47" s="1010"/>
      <c r="I47" s="1010"/>
      <c r="J47" s="1009">
        <v>0.70486111111111116</v>
      </c>
      <c r="K47" s="871" t="s">
        <v>527</v>
      </c>
      <c r="L47" s="1011"/>
    </row>
    <row r="48" spans="1:255" s="839" customFormat="1" ht="21" customHeight="1" x14ac:dyDescent="0.15">
      <c r="A48" s="1012">
        <v>102</v>
      </c>
      <c r="B48" s="866">
        <v>4</v>
      </c>
      <c r="C48" s="1013" t="s">
        <v>1171</v>
      </c>
      <c r="D48" s="1014" t="s">
        <v>1146</v>
      </c>
      <c r="E48" s="863">
        <v>0.67361111111111116</v>
      </c>
      <c r="F48" s="1032" t="s">
        <v>527</v>
      </c>
      <c r="G48" s="874"/>
      <c r="H48" s="1032"/>
      <c r="I48" s="1032"/>
      <c r="J48" s="1015">
        <v>0.71527777777777779</v>
      </c>
      <c r="K48" s="872" t="s">
        <v>527</v>
      </c>
      <c r="L48" s="850"/>
      <c r="M48" s="840"/>
      <c r="N48" s="840"/>
      <c r="O48" s="840"/>
      <c r="P48" s="840"/>
      <c r="Q48" s="840"/>
      <c r="R48" s="840"/>
      <c r="S48" s="840"/>
      <c r="T48" s="840"/>
      <c r="U48" s="840"/>
      <c r="V48" s="840"/>
      <c r="W48" s="840"/>
      <c r="X48" s="840"/>
      <c r="Y48" s="840"/>
      <c r="Z48" s="840"/>
      <c r="AA48" s="840"/>
      <c r="AB48" s="840"/>
      <c r="AC48" s="840"/>
      <c r="AD48" s="840"/>
      <c r="AE48" s="840"/>
      <c r="AF48" s="840"/>
      <c r="AG48" s="840"/>
      <c r="AH48" s="840"/>
      <c r="AI48" s="840"/>
      <c r="AJ48" s="840"/>
      <c r="AK48" s="840"/>
      <c r="AL48" s="840"/>
      <c r="AM48" s="840"/>
      <c r="AN48" s="840"/>
      <c r="AO48" s="840"/>
      <c r="AP48" s="840"/>
      <c r="AQ48" s="840"/>
      <c r="AR48" s="840"/>
      <c r="AS48" s="840"/>
      <c r="AT48" s="840"/>
      <c r="AU48" s="840"/>
      <c r="AV48" s="840"/>
      <c r="AW48" s="840"/>
      <c r="AX48" s="840"/>
      <c r="AY48" s="840"/>
      <c r="AZ48" s="840"/>
      <c r="BA48" s="840"/>
      <c r="BB48" s="840"/>
      <c r="BC48" s="840"/>
      <c r="BD48" s="840"/>
      <c r="BE48" s="840"/>
      <c r="BF48" s="840"/>
      <c r="BG48" s="840"/>
      <c r="BH48" s="840"/>
      <c r="BI48" s="840"/>
      <c r="BJ48" s="840"/>
      <c r="BK48" s="840"/>
      <c r="BL48" s="840"/>
      <c r="BM48" s="840"/>
      <c r="BN48" s="840"/>
      <c r="BO48" s="840"/>
      <c r="BP48" s="840"/>
      <c r="BQ48" s="840"/>
      <c r="BR48" s="840"/>
      <c r="BS48" s="840"/>
      <c r="BT48" s="840"/>
      <c r="BU48" s="840"/>
      <c r="BV48" s="840"/>
      <c r="BW48" s="840"/>
      <c r="BX48" s="840"/>
      <c r="BY48" s="840"/>
      <c r="BZ48" s="840"/>
      <c r="CA48" s="840"/>
      <c r="CB48" s="840"/>
      <c r="CC48" s="840"/>
      <c r="CD48" s="840"/>
      <c r="CE48" s="840"/>
      <c r="CF48" s="840"/>
      <c r="CG48" s="840"/>
      <c r="CH48" s="840"/>
      <c r="CI48" s="840"/>
      <c r="CJ48" s="840"/>
      <c r="CK48" s="840"/>
      <c r="CL48" s="840"/>
      <c r="CM48" s="840"/>
      <c r="CN48" s="840"/>
      <c r="CO48" s="840"/>
      <c r="CP48" s="840"/>
      <c r="CQ48" s="840"/>
      <c r="CR48" s="840"/>
      <c r="CS48" s="840"/>
      <c r="CT48" s="840"/>
      <c r="CU48" s="840"/>
      <c r="CV48" s="840"/>
      <c r="CW48" s="840"/>
      <c r="CX48" s="840"/>
      <c r="CY48" s="840"/>
      <c r="CZ48" s="840"/>
      <c r="DA48" s="840"/>
      <c r="DB48" s="840"/>
      <c r="DC48" s="840"/>
      <c r="DD48" s="840"/>
      <c r="DE48" s="840"/>
      <c r="DF48" s="840"/>
      <c r="DG48" s="840"/>
      <c r="DH48" s="840"/>
      <c r="DI48" s="840"/>
      <c r="DJ48" s="840"/>
      <c r="DK48" s="840"/>
      <c r="DL48" s="840"/>
      <c r="DM48" s="840"/>
      <c r="DN48" s="840"/>
      <c r="DO48" s="840"/>
      <c r="DP48" s="840"/>
      <c r="DQ48" s="840"/>
      <c r="DR48" s="840"/>
      <c r="DS48" s="840"/>
      <c r="DT48" s="840"/>
      <c r="DU48" s="840"/>
      <c r="DV48" s="840"/>
      <c r="DW48" s="840"/>
      <c r="DX48" s="840"/>
      <c r="DY48" s="840"/>
      <c r="DZ48" s="840"/>
      <c r="EA48" s="840"/>
      <c r="EB48" s="840"/>
      <c r="EC48" s="840"/>
      <c r="ED48" s="840"/>
      <c r="EE48" s="840"/>
      <c r="EF48" s="840"/>
      <c r="EG48" s="840"/>
      <c r="EH48" s="840"/>
      <c r="EI48" s="840"/>
      <c r="EJ48" s="840"/>
      <c r="EK48" s="840"/>
      <c r="EL48" s="840"/>
      <c r="EM48" s="840"/>
      <c r="EN48" s="840"/>
      <c r="EO48" s="840"/>
      <c r="EP48" s="840"/>
      <c r="EQ48" s="840"/>
      <c r="ER48" s="840"/>
      <c r="ES48" s="840"/>
      <c r="ET48" s="840"/>
      <c r="EU48" s="840"/>
      <c r="EV48" s="840"/>
      <c r="EW48" s="840"/>
      <c r="EX48" s="840"/>
      <c r="EY48" s="840"/>
      <c r="EZ48" s="840"/>
      <c r="FA48" s="840"/>
      <c r="FB48" s="840"/>
      <c r="FC48" s="840"/>
      <c r="FD48" s="840"/>
      <c r="FE48" s="840"/>
      <c r="FF48" s="840"/>
      <c r="FG48" s="840"/>
      <c r="FH48" s="840"/>
      <c r="FI48" s="840"/>
      <c r="FJ48" s="840"/>
      <c r="FK48" s="840"/>
      <c r="FL48" s="840"/>
      <c r="FM48" s="840"/>
      <c r="FN48" s="840"/>
      <c r="FO48" s="840"/>
      <c r="FP48" s="840"/>
      <c r="FQ48" s="840"/>
      <c r="FR48" s="840"/>
      <c r="FS48" s="840"/>
      <c r="FT48" s="840"/>
      <c r="FU48" s="840"/>
      <c r="FV48" s="840"/>
      <c r="FW48" s="840"/>
      <c r="FX48" s="840"/>
      <c r="FY48" s="840"/>
      <c r="FZ48" s="840"/>
      <c r="GA48" s="840"/>
      <c r="GB48" s="840"/>
      <c r="GC48" s="840"/>
      <c r="GD48" s="840"/>
      <c r="GE48" s="840"/>
      <c r="GF48" s="840"/>
      <c r="GG48" s="840"/>
      <c r="GH48" s="840"/>
      <c r="GI48" s="840"/>
      <c r="GJ48" s="840"/>
      <c r="GK48" s="840"/>
      <c r="GL48" s="840"/>
      <c r="GM48" s="840"/>
      <c r="GN48" s="840"/>
      <c r="GO48" s="840"/>
      <c r="GP48" s="840"/>
      <c r="GQ48" s="840"/>
      <c r="GR48" s="840"/>
      <c r="GS48" s="840"/>
      <c r="GT48" s="840"/>
      <c r="GU48" s="840"/>
      <c r="GV48" s="840"/>
      <c r="GW48" s="840"/>
      <c r="GX48" s="840"/>
      <c r="GY48" s="840"/>
      <c r="GZ48" s="840"/>
      <c r="HA48" s="840"/>
      <c r="HB48" s="840"/>
      <c r="HC48" s="840"/>
      <c r="HD48" s="840"/>
      <c r="HE48" s="840"/>
      <c r="HF48" s="840"/>
      <c r="HG48" s="840"/>
      <c r="HH48" s="840"/>
      <c r="HI48" s="840"/>
      <c r="HJ48" s="840"/>
      <c r="HK48" s="840"/>
      <c r="HL48" s="840"/>
      <c r="HM48" s="840"/>
      <c r="HN48" s="840"/>
      <c r="HO48" s="840"/>
      <c r="HP48" s="840"/>
      <c r="HQ48" s="840"/>
      <c r="HR48" s="840"/>
      <c r="HS48" s="840"/>
      <c r="HT48" s="840"/>
      <c r="HU48" s="840"/>
      <c r="HV48" s="840"/>
      <c r="HW48" s="840"/>
      <c r="HX48" s="840"/>
      <c r="HY48" s="840"/>
      <c r="HZ48" s="840"/>
      <c r="IA48" s="840"/>
      <c r="IB48" s="840"/>
      <c r="IC48" s="840"/>
      <c r="ID48" s="840"/>
      <c r="IE48" s="840"/>
      <c r="IF48" s="840"/>
      <c r="IG48" s="840"/>
      <c r="IH48" s="840"/>
      <c r="II48" s="840"/>
      <c r="IJ48" s="840"/>
      <c r="IK48" s="840"/>
      <c r="IL48" s="840"/>
      <c r="IM48" s="840"/>
      <c r="IN48" s="840"/>
      <c r="IO48" s="840"/>
      <c r="IP48" s="840"/>
      <c r="IQ48" s="840"/>
      <c r="IR48" s="840"/>
      <c r="IS48" s="840"/>
      <c r="IT48" s="840"/>
      <c r="IU48" s="840"/>
    </row>
    <row r="49" spans="1:255" ht="21" customHeight="1" x14ac:dyDescent="0.15">
      <c r="A49" s="1006" t="s">
        <v>1486</v>
      </c>
      <c r="B49" s="857">
        <v>5</v>
      </c>
      <c r="C49" s="1017" t="s">
        <v>1171</v>
      </c>
      <c r="D49" s="1018" t="s">
        <v>1349</v>
      </c>
      <c r="E49" s="854">
        <v>0.68402777777777779</v>
      </c>
      <c r="F49" s="1010" t="s">
        <v>527</v>
      </c>
      <c r="G49" s="875"/>
      <c r="H49" s="1010"/>
      <c r="I49" s="1010" t="s">
        <v>1487</v>
      </c>
      <c r="J49" s="1010" t="s">
        <v>527</v>
      </c>
      <c r="K49" s="871" t="s">
        <v>527</v>
      </c>
      <c r="L49" s="1011"/>
    </row>
    <row r="50" spans="1:255" ht="21" customHeight="1" x14ac:dyDescent="0.15">
      <c r="A50" s="996">
        <v>102</v>
      </c>
      <c r="B50" s="997">
        <v>6</v>
      </c>
      <c r="C50" s="1020" t="s">
        <v>1171</v>
      </c>
      <c r="D50" s="1021" t="s">
        <v>1146</v>
      </c>
      <c r="E50" s="1022">
        <v>0.69444444444444453</v>
      </c>
      <c r="F50" s="1001" t="s">
        <v>1484</v>
      </c>
      <c r="G50" s="1000"/>
      <c r="H50" s="1001"/>
      <c r="I50" s="1001"/>
      <c r="J50" s="1003">
        <v>0.73611111111111116</v>
      </c>
      <c r="K50" s="1004" t="s">
        <v>527</v>
      </c>
      <c r="L50" s="1005"/>
    </row>
    <row r="51" spans="1:255" ht="21" customHeight="1" x14ac:dyDescent="0.15">
      <c r="A51" s="1006">
        <v>102</v>
      </c>
      <c r="B51" s="857">
        <v>7</v>
      </c>
      <c r="C51" s="1017" t="s">
        <v>1171</v>
      </c>
      <c r="D51" s="1018" t="s">
        <v>1146</v>
      </c>
      <c r="E51" s="854">
        <v>0.70486111111111116</v>
      </c>
      <c r="F51" s="1035" t="s">
        <v>1484</v>
      </c>
      <c r="G51" s="875"/>
      <c r="H51" s="1010"/>
      <c r="I51" s="1010"/>
      <c r="J51" s="1009">
        <v>0.74652777777777779</v>
      </c>
      <c r="K51" s="871" t="s">
        <v>527</v>
      </c>
      <c r="L51" s="1011"/>
    </row>
    <row r="52" spans="1:255" s="839" customFormat="1" ht="21" customHeight="1" x14ac:dyDescent="0.15">
      <c r="A52" s="1012">
        <v>102</v>
      </c>
      <c r="B52" s="866">
        <v>8</v>
      </c>
      <c r="C52" s="1013" t="s">
        <v>1171</v>
      </c>
      <c r="D52" s="1014" t="s">
        <v>1146</v>
      </c>
      <c r="E52" s="863">
        <v>0.71527777777777779</v>
      </c>
      <c r="F52" s="1032" t="s">
        <v>1484</v>
      </c>
      <c r="G52" s="874"/>
      <c r="H52" s="1032"/>
      <c r="I52" s="1032"/>
      <c r="J52" s="1015">
        <v>0.75694444444444453</v>
      </c>
      <c r="K52" s="872" t="s">
        <v>527</v>
      </c>
      <c r="L52" s="850"/>
      <c r="M52" s="840"/>
      <c r="N52" s="840"/>
      <c r="O52" s="840"/>
      <c r="P52" s="840"/>
      <c r="Q52" s="840"/>
      <c r="R52" s="840"/>
      <c r="S52" s="840"/>
      <c r="T52" s="840"/>
      <c r="U52" s="840"/>
      <c r="V52" s="840"/>
      <c r="W52" s="840"/>
      <c r="X52" s="840"/>
      <c r="Y52" s="840"/>
      <c r="Z52" s="840"/>
      <c r="AA52" s="840"/>
      <c r="AB52" s="840"/>
      <c r="AC52" s="840"/>
      <c r="AD52" s="840"/>
      <c r="AE52" s="840"/>
      <c r="AF52" s="840"/>
      <c r="AG52" s="840"/>
      <c r="AH52" s="840"/>
      <c r="AI52" s="840"/>
      <c r="AJ52" s="840"/>
      <c r="AK52" s="840"/>
      <c r="AL52" s="840"/>
      <c r="AM52" s="840"/>
      <c r="AN52" s="840"/>
      <c r="AO52" s="840"/>
      <c r="AP52" s="840"/>
      <c r="AQ52" s="840"/>
      <c r="AR52" s="840"/>
      <c r="AS52" s="840"/>
      <c r="AT52" s="840"/>
      <c r="AU52" s="840"/>
      <c r="AV52" s="840"/>
      <c r="AW52" s="840"/>
      <c r="AX52" s="840"/>
      <c r="AY52" s="840"/>
      <c r="AZ52" s="840"/>
      <c r="BA52" s="840"/>
      <c r="BB52" s="840"/>
      <c r="BC52" s="840"/>
      <c r="BD52" s="840"/>
      <c r="BE52" s="840"/>
      <c r="BF52" s="840"/>
      <c r="BG52" s="840"/>
      <c r="BH52" s="840"/>
      <c r="BI52" s="840"/>
      <c r="BJ52" s="840"/>
      <c r="BK52" s="840"/>
      <c r="BL52" s="840"/>
      <c r="BM52" s="840"/>
      <c r="BN52" s="840"/>
      <c r="BO52" s="840"/>
      <c r="BP52" s="840"/>
      <c r="BQ52" s="840"/>
      <c r="BR52" s="840"/>
      <c r="BS52" s="840"/>
      <c r="BT52" s="840"/>
      <c r="BU52" s="840"/>
      <c r="BV52" s="840"/>
      <c r="BW52" s="840"/>
      <c r="BX52" s="840"/>
      <c r="BY52" s="840"/>
      <c r="BZ52" s="840"/>
      <c r="CA52" s="840"/>
      <c r="CB52" s="840"/>
      <c r="CC52" s="840"/>
      <c r="CD52" s="840"/>
      <c r="CE52" s="840"/>
      <c r="CF52" s="840"/>
      <c r="CG52" s="840"/>
      <c r="CH52" s="840"/>
      <c r="CI52" s="840"/>
      <c r="CJ52" s="840"/>
      <c r="CK52" s="840"/>
      <c r="CL52" s="840"/>
      <c r="CM52" s="840"/>
      <c r="CN52" s="840"/>
      <c r="CO52" s="840"/>
      <c r="CP52" s="840"/>
      <c r="CQ52" s="840"/>
      <c r="CR52" s="840"/>
      <c r="CS52" s="840"/>
      <c r="CT52" s="840"/>
      <c r="CU52" s="840"/>
      <c r="CV52" s="840"/>
      <c r="CW52" s="840"/>
      <c r="CX52" s="840"/>
      <c r="CY52" s="840"/>
      <c r="CZ52" s="840"/>
      <c r="DA52" s="840"/>
      <c r="DB52" s="840"/>
      <c r="DC52" s="840"/>
      <c r="DD52" s="840"/>
      <c r="DE52" s="840"/>
      <c r="DF52" s="840"/>
      <c r="DG52" s="840"/>
      <c r="DH52" s="840"/>
      <c r="DI52" s="840"/>
      <c r="DJ52" s="840"/>
      <c r="DK52" s="840"/>
      <c r="DL52" s="840"/>
      <c r="DM52" s="840"/>
      <c r="DN52" s="840"/>
      <c r="DO52" s="840"/>
      <c r="DP52" s="840"/>
      <c r="DQ52" s="840"/>
      <c r="DR52" s="840"/>
      <c r="DS52" s="840"/>
      <c r="DT52" s="840"/>
      <c r="DU52" s="840"/>
      <c r="DV52" s="840"/>
      <c r="DW52" s="840"/>
      <c r="DX52" s="840"/>
      <c r="DY52" s="840"/>
      <c r="DZ52" s="840"/>
      <c r="EA52" s="840"/>
      <c r="EB52" s="840"/>
      <c r="EC52" s="840"/>
      <c r="ED52" s="840"/>
      <c r="EE52" s="840"/>
      <c r="EF52" s="840"/>
      <c r="EG52" s="840"/>
      <c r="EH52" s="840"/>
      <c r="EI52" s="840"/>
      <c r="EJ52" s="840"/>
      <c r="EK52" s="840"/>
      <c r="EL52" s="840"/>
      <c r="EM52" s="840"/>
      <c r="EN52" s="840"/>
      <c r="EO52" s="840"/>
      <c r="EP52" s="840"/>
      <c r="EQ52" s="840"/>
      <c r="ER52" s="840"/>
      <c r="ES52" s="840"/>
      <c r="ET52" s="840"/>
      <c r="EU52" s="840"/>
      <c r="EV52" s="840"/>
      <c r="EW52" s="840"/>
      <c r="EX52" s="840"/>
      <c r="EY52" s="840"/>
      <c r="EZ52" s="840"/>
      <c r="FA52" s="840"/>
      <c r="FB52" s="840"/>
      <c r="FC52" s="840"/>
      <c r="FD52" s="840"/>
      <c r="FE52" s="840"/>
      <c r="FF52" s="840"/>
      <c r="FG52" s="840"/>
      <c r="FH52" s="840"/>
      <c r="FI52" s="840"/>
      <c r="FJ52" s="840"/>
      <c r="FK52" s="840"/>
      <c r="FL52" s="840"/>
      <c r="FM52" s="840"/>
      <c r="FN52" s="840"/>
      <c r="FO52" s="840"/>
      <c r="FP52" s="840"/>
      <c r="FQ52" s="840"/>
      <c r="FR52" s="840"/>
      <c r="FS52" s="840"/>
      <c r="FT52" s="840"/>
      <c r="FU52" s="840"/>
      <c r="FV52" s="840"/>
      <c r="FW52" s="840"/>
      <c r="FX52" s="840"/>
      <c r="FY52" s="840"/>
      <c r="FZ52" s="840"/>
      <c r="GA52" s="840"/>
      <c r="GB52" s="840"/>
      <c r="GC52" s="840"/>
      <c r="GD52" s="840"/>
      <c r="GE52" s="840"/>
      <c r="GF52" s="840"/>
      <c r="GG52" s="840"/>
      <c r="GH52" s="840"/>
      <c r="GI52" s="840"/>
      <c r="GJ52" s="840"/>
      <c r="GK52" s="840"/>
      <c r="GL52" s="840"/>
      <c r="GM52" s="840"/>
      <c r="GN52" s="840"/>
      <c r="GO52" s="840"/>
      <c r="GP52" s="840"/>
      <c r="GQ52" s="840"/>
      <c r="GR52" s="840"/>
      <c r="GS52" s="840"/>
      <c r="GT52" s="840"/>
      <c r="GU52" s="840"/>
      <c r="GV52" s="840"/>
      <c r="GW52" s="840"/>
      <c r="GX52" s="840"/>
      <c r="GY52" s="840"/>
      <c r="GZ52" s="840"/>
      <c r="HA52" s="840"/>
      <c r="HB52" s="840"/>
      <c r="HC52" s="840"/>
      <c r="HD52" s="840"/>
      <c r="HE52" s="840"/>
      <c r="HF52" s="840"/>
      <c r="HG52" s="840"/>
      <c r="HH52" s="840"/>
      <c r="HI52" s="840"/>
      <c r="HJ52" s="840"/>
      <c r="HK52" s="840"/>
      <c r="HL52" s="840"/>
      <c r="HM52" s="840"/>
      <c r="HN52" s="840"/>
      <c r="HO52" s="840"/>
      <c r="HP52" s="840"/>
      <c r="HQ52" s="840"/>
      <c r="HR52" s="840"/>
      <c r="HS52" s="840"/>
      <c r="HT52" s="840"/>
      <c r="HU52" s="840"/>
      <c r="HV52" s="840"/>
      <c r="HW52" s="840"/>
      <c r="HX52" s="840"/>
      <c r="HY52" s="840"/>
      <c r="HZ52" s="840"/>
      <c r="IA52" s="840"/>
      <c r="IB52" s="840"/>
      <c r="IC52" s="840"/>
      <c r="ID52" s="840"/>
      <c r="IE52" s="840"/>
      <c r="IF52" s="840"/>
      <c r="IG52" s="840"/>
      <c r="IH52" s="840"/>
      <c r="II52" s="840"/>
      <c r="IJ52" s="840"/>
      <c r="IK52" s="840"/>
      <c r="IL52" s="840"/>
      <c r="IM52" s="840"/>
      <c r="IN52" s="840"/>
      <c r="IO52" s="840"/>
      <c r="IP52" s="840"/>
      <c r="IQ52" s="840"/>
      <c r="IR52" s="840"/>
      <c r="IS52" s="840"/>
      <c r="IT52" s="840"/>
      <c r="IU52" s="840"/>
    </row>
    <row r="53" spans="1:255" ht="21" customHeight="1" x14ac:dyDescent="0.15">
      <c r="A53" s="1006">
        <v>102</v>
      </c>
      <c r="B53" s="857">
        <v>1</v>
      </c>
      <c r="C53" s="1017" t="s">
        <v>1171</v>
      </c>
      <c r="D53" s="1018" t="s">
        <v>1146</v>
      </c>
      <c r="E53" s="854">
        <v>0.72569444444444453</v>
      </c>
      <c r="F53" s="1010" t="s">
        <v>1484</v>
      </c>
      <c r="G53" s="875"/>
      <c r="H53" s="1009"/>
      <c r="I53" s="1010"/>
      <c r="J53" s="1009">
        <v>0.76736111111111116</v>
      </c>
      <c r="K53" s="871" t="s">
        <v>527</v>
      </c>
      <c r="L53" s="1011"/>
    </row>
    <row r="54" spans="1:255" ht="21" customHeight="1" x14ac:dyDescent="0.15">
      <c r="A54" s="996">
        <v>102</v>
      </c>
      <c r="B54" s="997">
        <v>2</v>
      </c>
      <c r="C54" s="1020" t="s">
        <v>1171</v>
      </c>
      <c r="D54" s="1021" t="s">
        <v>1146</v>
      </c>
      <c r="E54" s="1022">
        <v>0.73611111111111116</v>
      </c>
      <c r="F54" s="1003" t="s">
        <v>1484</v>
      </c>
      <c r="G54" s="1000"/>
      <c r="H54" s="1001"/>
      <c r="I54" s="1003"/>
      <c r="J54" s="1003">
        <v>0.77777777777777779</v>
      </c>
      <c r="K54" s="1004" t="s">
        <v>527</v>
      </c>
      <c r="L54" s="1005"/>
    </row>
    <row r="55" spans="1:255" ht="21" customHeight="1" x14ac:dyDescent="0.15">
      <c r="A55" s="1006">
        <v>102</v>
      </c>
      <c r="B55" s="857">
        <v>3</v>
      </c>
      <c r="C55" s="1017" t="s">
        <v>1171</v>
      </c>
      <c r="D55" s="1018" t="s">
        <v>1146</v>
      </c>
      <c r="E55" s="854">
        <v>0.74652777777777779</v>
      </c>
      <c r="F55" s="1010" t="s">
        <v>1484</v>
      </c>
      <c r="G55" s="875"/>
      <c r="H55" s="1010"/>
      <c r="I55" s="1010"/>
      <c r="J55" s="1009">
        <v>0.78819444444444453</v>
      </c>
      <c r="K55" s="871" t="s">
        <v>527</v>
      </c>
      <c r="L55" s="1011"/>
    </row>
    <row r="56" spans="1:255" s="839" customFormat="1" ht="21" customHeight="1" x14ac:dyDescent="0.15">
      <c r="A56" s="1012">
        <v>102</v>
      </c>
      <c r="B56" s="866">
        <v>4</v>
      </c>
      <c r="C56" s="1013" t="s">
        <v>1171</v>
      </c>
      <c r="D56" s="1014" t="s">
        <v>1146</v>
      </c>
      <c r="E56" s="863">
        <v>0.75694444444444453</v>
      </c>
      <c r="F56" s="1036" t="s">
        <v>1484</v>
      </c>
      <c r="G56" s="874"/>
      <c r="H56" s="1032"/>
      <c r="I56" s="1032"/>
      <c r="J56" s="1015">
        <v>0.79861111111111116</v>
      </c>
      <c r="K56" s="872" t="s">
        <v>527</v>
      </c>
      <c r="L56" s="850"/>
      <c r="M56" s="840"/>
      <c r="N56" s="840"/>
      <c r="O56" s="840"/>
      <c r="P56" s="840"/>
      <c r="Q56" s="840"/>
      <c r="R56" s="840"/>
      <c r="S56" s="840"/>
      <c r="T56" s="840"/>
      <c r="U56" s="840"/>
      <c r="V56" s="840"/>
      <c r="W56" s="840"/>
      <c r="X56" s="840"/>
      <c r="Y56" s="840"/>
      <c r="Z56" s="840"/>
      <c r="AA56" s="840"/>
      <c r="AB56" s="840"/>
      <c r="AC56" s="840"/>
      <c r="AD56" s="840"/>
      <c r="AE56" s="840"/>
      <c r="AF56" s="840"/>
      <c r="AG56" s="840"/>
      <c r="AH56" s="840"/>
      <c r="AI56" s="840"/>
      <c r="AJ56" s="840"/>
      <c r="AK56" s="840"/>
      <c r="AL56" s="840"/>
      <c r="AM56" s="840"/>
      <c r="AN56" s="840"/>
      <c r="AO56" s="840"/>
      <c r="AP56" s="840"/>
      <c r="AQ56" s="840"/>
      <c r="AR56" s="840"/>
      <c r="AS56" s="840"/>
      <c r="AT56" s="840"/>
      <c r="AU56" s="840"/>
      <c r="AV56" s="840"/>
      <c r="AW56" s="840"/>
      <c r="AX56" s="840"/>
      <c r="AY56" s="840"/>
      <c r="AZ56" s="840"/>
      <c r="BA56" s="840"/>
      <c r="BB56" s="840"/>
      <c r="BC56" s="840"/>
      <c r="BD56" s="840"/>
      <c r="BE56" s="840"/>
      <c r="BF56" s="840"/>
      <c r="BG56" s="840"/>
      <c r="BH56" s="840"/>
      <c r="BI56" s="840"/>
      <c r="BJ56" s="840"/>
      <c r="BK56" s="840"/>
      <c r="BL56" s="840"/>
      <c r="BM56" s="840"/>
      <c r="BN56" s="840"/>
      <c r="BO56" s="840"/>
      <c r="BP56" s="840"/>
      <c r="BQ56" s="840"/>
      <c r="BR56" s="840"/>
      <c r="BS56" s="840"/>
      <c r="BT56" s="840"/>
      <c r="BU56" s="840"/>
      <c r="BV56" s="840"/>
      <c r="BW56" s="840"/>
      <c r="BX56" s="840"/>
      <c r="BY56" s="840"/>
      <c r="BZ56" s="840"/>
      <c r="CA56" s="840"/>
      <c r="CB56" s="840"/>
      <c r="CC56" s="840"/>
      <c r="CD56" s="840"/>
      <c r="CE56" s="840"/>
      <c r="CF56" s="840"/>
      <c r="CG56" s="840"/>
      <c r="CH56" s="840"/>
      <c r="CI56" s="840"/>
      <c r="CJ56" s="840"/>
      <c r="CK56" s="840"/>
      <c r="CL56" s="840"/>
      <c r="CM56" s="840"/>
      <c r="CN56" s="840"/>
      <c r="CO56" s="840"/>
      <c r="CP56" s="840"/>
      <c r="CQ56" s="840"/>
      <c r="CR56" s="840"/>
      <c r="CS56" s="840"/>
      <c r="CT56" s="840"/>
      <c r="CU56" s="840"/>
      <c r="CV56" s="840"/>
      <c r="CW56" s="840"/>
      <c r="CX56" s="840"/>
      <c r="CY56" s="840"/>
      <c r="CZ56" s="840"/>
      <c r="DA56" s="840"/>
      <c r="DB56" s="840"/>
      <c r="DC56" s="840"/>
      <c r="DD56" s="840"/>
      <c r="DE56" s="840"/>
      <c r="DF56" s="840"/>
      <c r="DG56" s="840"/>
      <c r="DH56" s="840"/>
      <c r="DI56" s="840"/>
      <c r="DJ56" s="840"/>
      <c r="DK56" s="840"/>
      <c r="DL56" s="840"/>
      <c r="DM56" s="840"/>
      <c r="DN56" s="840"/>
      <c r="DO56" s="840"/>
      <c r="DP56" s="840"/>
      <c r="DQ56" s="840"/>
      <c r="DR56" s="840"/>
      <c r="DS56" s="840"/>
      <c r="DT56" s="840"/>
      <c r="DU56" s="840"/>
      <c r="DV56" s="840"/>
      <c r="DW56" s="840"/>
      <c r="DX56" s="840"/>
      <c r="DY56" s="840"/>
      <c r="DZ56" s="840"/>
      <c r="EA56" s="840"/>
      <c r="EB56" s="840"/>
      <c r="EC56" s="840"/>
      <c r="ED56" s="840"/>
      <c r="EE56" s="840"/>
      <c r="EF56" s="840"/>
      <c r="EG56" s="840"/>
      <c r="EH56" s="840"/>
      <c r="EI56" s="840"/>
      <c r="EJ56" s="840"/>
      <c r="EK56" s="840"/>
      <c r="EL56" s="840"/>
      <c r="EM56" s="840"/>
      <c r="EN56" s="840"/>
      <c r="EO56" s="840"/>
      <c r="EP56" s="840"/>
      <c r="EQ56" s="840"/>
      <c r="ER56" s="840"/>
      <c r="ES56" s="840"/>
      <c r="ET56" s="840"/>
      <c r="EU56" s="840"/>
      <c r="EV56" s="840"/>
      <c r="EW56" s="840"/>
      <c r="EX56" s="840"/>
      <c r="EY56" s="840"/>
      <c r="EZ56" s="840"/>
      <c r="FA56" s="840"/>
      <c r="FB56" s="840"/>
      <c r="FC56" s="840"/>
      <c r="FD56" s="840"/>
      <c r="FE56" s="840"/>
      <c r="FF56" s="840"/>
      <c r="FG56" s="840"/>
      <c r="FH56" s="840"/>
      <c r="FI56" s="840"/>
      <c r="FJ56" s="840"/>
      <c r="FK56" s="840"/>
      <c r="FL56" s="840"/>
      <c r="FM56" s="840"/>
      <c r="FN56" s="840"/>
      <c r="FO56" s="840"/>
      <c r="FP56" s="840"/>
      <c r="FQ56" s="840"/>
      <c r="FR56" s="840"/>
      <c r="FS56" s="840"/>
      <c r="FT56" s="840"/>
      <c r="FU56" s="840"/>
      <c r="FV56" s="840"/>
      <c r="FW56" s="840"/>
      <c r="FX56" s="840"/>
      <c r="FY56" s="840"/>
      <c r="FZ56" s="840"/>
      <c r="GA56" s="840"/>
      <c r="GB56" s="840"/>
      <c r="GC56" s="840"/>
      <c r="GD56" s="840"/>
      <c r="GE56" s="840"/>
      <c r="GF56" s="840"/>
      <c r="GG56" s="840"/>
      <c r="GH56" s="840"/>
      <c r="GI56" s="840"/>
      <c r="GJ56" s="840"/>
      <c r="GK56" s="840"/>
      <c r="GL56" s="840"/>
      <c r="GM56" s="840"/>
      <c r="GN56" s="840"/>
      <c r="GO56" s="840"/>
      <c r="GP56" s="840"/>
      <c r="GQ56" s="840"/>
      <c r="GR56" s="840"/>
      <c r="GS56" s="840"/>
      <c r="GT56" s="840"/>
      <c r="GU56" s="840"/>
      <c r="GV56" s="840"/>
      <c r="GW56" s="840"/>
      <c r="GX56" s="840"/>
      <c r="GY56" s="840"/>
      <c r="GZ56" s="840"/>
      <c r="HA56" s="840"/>
      <c r="HB56" s="840"/>
      <c r="HC56" s="840"/>
      <c r="HD56" s="840"/>
      <c r="HE56" s="840"/>
      <c r="HF56" s="840"/>
      <c r="HG56" s="840"/>
      <c r="HH56" s="840"/>
      <c r="HI56" s="840"/>
      <c r="HJ56" s="840"/>
      <c r="HK56" s="840"/>
      <c r="HL56" s="840"/>
      <c r="HM56" s="840"/>
      <c r="HN56" s="840"/>
      <c r="HO56" s="840"/>
      <c r="HP56" s="840"/>
      <c r="HQ56" s="840"/>
      <c r="HR56" s="840"/>
      <c r="HS56" s="840"/>
      <c r="HT56" s="840"/>
      <c r="HU56" s="840"/>
      <c r="HV56" s="840"/>
      <c r="HW56" s="840"/>
      <c r="HX56" s="840"/>
      <c r="HY56" s="840"/>
      <c r="HZ56" s="840"/>
      <c r="IA56" s="840"/>
      <c r="IB56" s="840"/>
      <c r="IC56" s="840"/>
      <c r="ID56" s="840"/>
      <c r="IE56" s="840"/>
      <c r="IF56" s="840"/>
      <c r="IG56" s="840"/>
      <c r="IH56" s="840"/>
      <c r="II56" s="840"/>
      <c r="IJ56" s="840"/>
      <c r="IK56" s="840"/>
      <c r="IL56" s="840"/>
      <c r="IM56" s="840"/>
      <c r="IN56" s="840"/>
      <c r="IO56" s="840"/>
      <c r="IP56" s="840"/>
      <c r="IQ56" s="840"/>
      <c r="IR56" s="840"/>
      <c r="IS56" s="840"/>
      <c r="IT56" s="840"/>
      <c r="IU56" s="840"/>
    </row>
    <row r="57" spans="1:255" ht="21" customHeight="1" x14ac:dyDescent="0.15">
      <c r="A57" s="1006">
        <v>102</v>
      </c>
      <c r="B57" s="857">
        <v>5</v>
      </c>
      <c r="C57" s="1017" t="s">
        <v>1171</v>
      </c>
      <c r="D57" s="1018" t="s">
        <v>1146</v>
      </c>
      <c r="E57" s="854">
        <v>0.76736111111111116</v>
      </c>
      <c r="F57" s="1035" t="s">
        <v>1484</v>
      </c>
      <c r="G57" s="875"/>
      <c r="H57" s="1010"/>
      <c r="I57" s="1010"/>
      <c r="J57" s="1009">
        <v>0.80902777777777779</v>
      </c>
      <c r="K57" s="871" t="s">
        <v>527</v>
      </c>
      <c r="L57" s="1011"/>
    </row>
    <row r="58" spans="1:255" ht="21" customHeight="1" x14ac:dyDescent="0.15">
      <c r="A58" s="996">
        <v>102</v>
      </c>
      <c r="B58" s="997">
        <v>6</v>
      </c>
      <c r="C58" s="1020" t="s">
        <v>1171</v>
      </c>
      <c r="D58" s="1021" t="s">
        <v>1146</v>
      </c>
      <c r="E58" s="1022">
        <v>0.77777777777777779</v>
      </c>
      <c r="F58" s="1001" t="s">
        <v>527</v>
      </c>
      <c r="G58" s="1000"/>
      <c r="H58" s="1001"/>
      <c r="I58" s="1001"/>
      <c r="J58" s="1003">
        <v>0.81944444444444453</v>
      </c>
      <c r="K58" s="1004" t="s">
        <v>527</v>
      </c>
      <c r="L58" s="1005"/>
    </row>
    <row r="59" spans="1:255" ht="21" customHeight="1" x14ac:dyDescent="0.15">
      <c r="A59" s="1006" t="s">
        <v>1474</v>
      </c>
      <c r="B59" s="857">
        <v>7</v>
      </c>
      <c r="C59" s="1017" t="s">
        <v>1171</v>
      </c>
      <c r="D59" s="1018" t="s">
        <v>1475</v>
      </c>
      <c r="E59" s="854">
        <v>0.78819444444444453</v>
      </c>
      <c r="F59" s="1035" t="s">
        <v>527</v>
      </c>
      <c r="G59" s="875" t="s">
        <v>1488</v>
      </c>
      <c r="H59" s="1010"/>
      <c r="I59" s="1010"/>
      <c r="J59" s="1010" t="s">
        <v>527</v>
      </c>
      <c r="K59" s="871" t="s">
        <v>527</v>
      </c>
      <c r="L59" s="1011"/>
    </row>
    <row r="60" spans="1:255" s="839" customFormat="1" ht="21" customHeight="1" x14ac:dyDescent="0.15">
      <c r="A60" s="1012">
        <v>102</v>
      </c>
      <c r="B60" s="866">
        <v>8</v>
      </c>
      <c r="C60" s="1013" t="s">
        <v>1171</v>
      </c>
      <c r="D60" s="1014" t="s">
        <v>1146</v>
      </c>
      <c r="E60" s="863">
        <v>0.79861111111111116</v>
      </c>
      <c r="F60" s="1036" t="s">
        <v>527</v>
      </c>
      <c r="G60" s="874"/>
      <c r="H60" s="1032"/>
      <c r="I60" s="1032"/>
      <c r="J60" s="1015">
        <v>0.84027777777777779</v>
      </c>
      <c r="K60" s="872" t="s">
        <v>527</v>
      </c>
      <c r="L60" s="850"/>
      <c r="M60" s="840"/>
      <c r="N60" s="840"/>
      <c r="O60" s="840"/>
      <c r="P60" s="840"/>
      <c r="Q60" s="840"/>
      <c r="R60" s="840"/>
      <c r="S60" s="840"/>
      <c r="T60" s="840"/>
      <c r="U60" s="840"/>
      <c r="V60" s="840"/>
      <c r="W60" s="840"/>
      <c r="X60" s="840"/>
      <c r="Y60" s="840"/>
      <c r="Z60" s="840"/>
      <c r="AA60" s="840"/>
      <c r="AB60" s="840"/>
      <c r="AC60" s="840"/>
      <c r="AD60" s="840"/>
      <c r="AE60" s="840"/>
      <c r="AF60" s="840"/>
      <c r="AG60" s="840"/>
      <c r="AH60" s="840"/>
      <c r="AI60" s="840"/>
      <c r="AJ60" s="840"/>
      <c r="AK60" s="840"/>
      <c r="AL60" s="840"/>
      <c r="AM60" s="840"/>
      <c r="AN60" s="840"/>
      <c r="AO60" s="840"/>
      <c r="AP60" s="840"/>
      <c r="AQ60" s="840"/>
      <c r="AR60" s="840"/>
      <c r="AS60" s="840"/>
      <c r="AT60" s="840"/>
      <c r="AU60" s="840"/>
      <c r="AV60" s="840"/>
      <c r="AW60" s="840"/>
      <c r="AX60" s="840"/>
      <c r="AY60" s="840"/>
      <c r="AZ60" s="840"/>
      <c r="BA60" s="840"/>
      <c r="BB60" s="840"/>
      <c r="BC60" s="840"/>
      <c r="BD60" s="840"/>
      <c r="BE60" s="840"/>
      <c r="BF60" s="840"/>
      <c r="BG60" s="840"/>
      <c r="BH60" s="840"/>
      <c r="BI60" s="840"/>
      <c r="BJ60" s="840"/>
      <c r="BK60" s="840"/>
      <c r="BL60" s="840"/>
      <c r="BM60" s="840"/>
      <c r="BN60" s="840"/>
      <c r="BO60" s="840"/>
      <c r="BP60" s="840"/>
      <c r="BQ60" s="840"/>
      <c r="BR60" s="840"/>
      <c r="BS60" s="840"/>
      <c r="BT60" s="840"/>
      <c r="BU60" s="840"/>
      <c r="BV60" s="840"/>
      <c r="BW60" s="840"/>
      <c r="BX60" s="840"/>
      <c r="BY60" s="840"/>
      <c r="BZ60" s="840"/>
      <c r="CA60" s="840"/>
      <c r="CB60" s="840"/>
      <c r="CC60" s="840"/>
      <c r="CD60" s="840"/>
      <c r="CE60" s="840"/>
      <c r="CF60" s="840"/>
      <c r="CG60" s="840"/>
      <c r="CH60" s="840"/>
      <c r="CI60" s="840"/>
      <c r="CJ60" s="840"/>
      <c r="CK60" s="840"/>
      <c r="CL60" s="840"/>
      <c r="CM60" s="840"/>
      <c r="CN60" s="840"/>
      <c r="CO60" s="840"/>
      <c r="CP60" s="840"/>
      <c r="CQ60" s="840"/>
      <c r="CR60" s="840"/>
      <c r="CS60" s="840"/>
      <c r="CT60" s="840"/>
      <c r="CU60" s="840"/>
      <c r="CV60" s="840"/>
      <c r="CW60" s="840"/>
      <c r="CX60" s="840"/>
      <c r="CY60" s="840"/>
      <c r="CZ60" s="840"/>
      <c r="DA60" s="840"/>
      <c r="DB60" s="840"/>
      <c r="DC60" s="840"/>
      <c r="DD60" s="840"/>
      <c r="DE60" s="840"/>
      <c r="DF60" s="840"/>
      <c r="DG60" s="840"/>
      <c r="DH60" s="840"/>
      <c r="DI60" s="840"/>
      <c r="DJ60" s="840"/>
      <c r="DK60" s="840"/>
      <c r="DL60" s="840"/>
      <c r="DM60" s="840"/>
      <c r="DN60" s="840"/>
      <c r="DO60" s="840"/>
      <c r="DP60" s="840"/>
      <c r="DQ60" s="840"/>
      <c r="DR60" s="840"/>
      <c r="DS60" s="840"/>
      <c r="DT60" s="840"/>
      <c r="DU60" s="840"/>
      <c r="DV60" s="840"/>
      <c r="DW60" s="840"/>
      <c r="DX60" s="840"/>
      <c r="DY60" s="840"/>
      <c r="DZ60" s="840"/>
      <c r="EA60" s="840"/>
      <c r="EB60" s="840"/>
      <c r="EC60" s="840"/>
      <c r="ED60" s="840"/>
      <c r="EE60" s="840"/>
      <c r="EF60" s="840"/>
      <c r="EG60" s="840"/>
      <c r="EH60" s="840"/>
      <c r="EI60" s="840"/>
      <c r="EJ60" s="840"/>
      <c r="EK60" s="840"/>
      <c r="EL60" s="840"/>
      <c r="EM60" s="840"/>
      <c r="EN60" s="840"/>
      <c r="EO60" s="840"/>
      <c r="EP60" s="840"/>
      <c r="EQ60" s="840"/>
      <c r="ER60" s="840"/>
      <c r="ES60" s="840"/>
      <c r="ET60" s="840"/>
      <c r="EU60" s="840"/>
      <c r="EV60" s="840"/>
      <c r="EW60" s="840"/>
      <c r="EX60" s="840"/>
      <c r="EY60" s="840"/>
      <c r="EZ60" s="840"/>
      <c r="FA60" s="840"/>
      <c r="FB60" s="840"/>
      <c r="FC60" s="840"/>
      <c r="FD60" s="840"/>
      <c r="FE60" s="840"/>
      <c r="FF60" s="840"/>
      <c r="FG60" s="840"/>
      <c r="FH60" s="840"/>
      <c r="FI60" s="840"/>
      <c r="FJ60" s="840"/>
      <c r="FK60" s="840"/>
      <c r="FL60" s="840"/>
      <c r="FM60" s="840"/>
      <c r="FN60" s="840"/>
      <c r="FO60" s="840"/>
      <c r="FP60" s="840"/>
      <c r="FQ60" s="840"/>
      <c r="FR60" s="840"/>
      <c r="FS60" s="840"/>
      <c r="FT60" s="840"/>
      <c r="FU60" s="840"/>
      <c r="FV60" s="840"/>
      <c r="FW60" s="840"/>
      <c r="FX60" s="840"/>
      <c r="FY60" s="840"/>
      <c r="FZ60" s="840"/>
      <c r="GA60" s="840"/>
      <c r="GB60" s="840"/>
      <c r="GC60" s="840"/>
      <c r="GD60" s="840"/>
      <c r="GE60" s="840"/>
      <c r="GF60" s="840"/>
      <c r="GG60" s="840"/>
      <c r="GH60" s="840"/>
      <c r="GI60" s="840"/>
      <c r="GJ60" s="840"/>
      <c r="GK60" s="840"/>
      <c r="GL60" s="840"/>
      <c r="GM60" s="840"/>
      <c r="GN60" s="840"/>
      <c r="GO60" s="840"/>
      <c r="GP60" s="840"/>
      <c r="GQ60" s="840"/>
      <c r="GR60" s="840"/>
      <c r="GS60" s="840"/>
      <c r="GT60" s="840"/>
      <c r="GU60" s="840"/>
      <c r="GV60" s="840"/>
      <c r="GW60" s="840"/>
      <c r="GX60" s="840"/>
      <c r="GY60" s="840"/>
      <c r="GZ60" s="840"/>
      <c r="HA60" s="840"/>
      <c r="HB60" s="840"/>
      <c r="HC60" s="840"/>
      <c r="HD60" s="840"/>
      <c r="HE60" s="840"/>
      <c r="HF60" s="840"/>
      <c r="HG60" s="840"/>
      <c r="HH60" s="840"/>
      <c r="HI60" s="840"/>
      <c r="HJ60" s="840"/>
      <c r="HK60" s="840"/>
      <c r="HL60" s="840"/>
      <c r="HM60" s="840"/>
      <c r="HN60" s="840"/>
      <c r="HO60" s="840"/>
      <c r="HP60" s="840"/>
      <c r="HQ60" s="840"/>
      <c r="HR60" s="840"/>
      <c r="HS60" s="840"/>
      <c r="HT60" s="840"/>
      <c r="HU60" s="840"/>
      <c r="HV60" s="840"/>
      <c r="HW60" s="840"/>
      <c r="HX60" s="840"/>
      <c r="HY60" s="840"/>
      <c r="HZ60" s="840"/>
      <c r="IA60" s="840"/>
      <c r="IB60" s="840"/>
      <c r="IC60" s="840"/>
      <c r="ID60" s="840"/>
      <c r="IE60" s="840"/>
      <c r="IF60" s="840"/>
      <c r="IG60" s="840"/>
      <c r="IH60" s="840"/>
      <c r="II60" s="840"/>
      <c r="IJ60" s="840"/>
      <c r="IK60" s="840"/>
      <c r="IL60" s="840"/>
      <c r="IM60" s="840"/>
      <c r="IN60" s="840"/>
      <c r="IO60" s="840"/>
      <c r="IP60" s="840"/>
      <c r="IQ60" s="840"/>
      <c r="IR60" s="840"/>
      <c r="IS60" s="840"/>
      <c r="IT60" s="840"/>
      <c r="IU60" s="840"/>
    </row>
    <row r="61" spans="1:255" ht="21" customHeight="1" x14ac:dyDescent="0.15">
      <c r="A61" s="1006">
        <v>102</v>
      </c>
      <c r="B61" s="857">
        <v>1</v>
      </c>
      <c r="C61" s="1017" t="s">
        <v>1171</v>
      </c>
      <c r="D61" s="1018" t="s">
        <v>1146</v>
      </c>
      <c r="E61" s="854">
        <v>0.80902777777777779</v>
      </c>
      <c r="F61" s="1035" t="s">
        <v>527</v>
      </c>
      <c r="G61" s="875"/>
      <c r="H61" s="1010"/>
      <c r="I61" s="1010"/>
      <c r="J61" s="1009">
        <v>0.85069444444444453</v>
      </c>
      <c r="K61" s="871" t="s">
        <v>527</v>
      </c>
      <c r="L61" s="1011"/>
    </row>
    <row r="62" spans="1:255" ht="21" customHeight="1" x14ac:dyDescent="0.15">
      <c r="A62" s="996">
        <v>102</v>
      </c>
      <c r="B62" s="997">
        <v>2</v>
      </c>
      <c r="C62" s="1020" t="s">
        <v>1171</v>
      </c>
      <c r="D62" s="1021" t="s">
        <v>1146</v>
      </c>
      <c r="E62" s="1022">
        <v>0.81944444444444453</v>
      </c>
      <c r="F62" s="1037" t="s">
        <v>527</v>
      </c>
      <c r="G62" s="1000"/>
      <c r="H62" s="1001"/>
      <c r="I62" s="1001"/>
      <c r="J62" s="1003">
        <v>0.86111111111111116</v>
      </c>
      <c r="K62" s="1004" t="s">
        <v>527</v>
      </c>
      <c r="L62" s="1005"/>
    </row>
    <row r="63" spans="1:255" ht="21" customHeight="1" x14ac:dyDescent="0.15">
      <c r="A63" s="1006">
        <v>102</v>
      </c>
      <c r="B63" s="857">
        <v>3</v>
      </c>
      <c r="C63" s="1017" t="s">
        <v>1171</v>
      </c>
      <c r="D63" s="1018" t="s">
        <v>1146</v>
      </c>
      <c r="E63" s="854">
        <v>0.82986111111111116</v>
      </c>
      <c r="F63" s="1035" t="s">
        <v>527</v>
      </c>
      <c r="G63" s="875"/>
      <c r="H63" s="1010"/>
      <c r="I63" s="1010"/>
      <c r="J63" s="1009">
        <v>0.87152777777777779</v>
      </c>
      <c r="K63" s="871" t="s">
        <v>527</v>
      </c>
      <c r="L63" s="1011"/>
    </row>
    <row r="64" spans="1:255" s="839" customFormat="1" ht="21" customHeight="1" x14ac:dyDescent="0.15">
      <c r="A64" s="1012">
        <v>102</v>
      </c>
      <c r="B64" s="866">
        <v>4</v>
      </c>
      <c r="C64" s="1013" t="s">
        <v>1171</v>
      </c>
      <c r="D64" s="1014" t="s">
        <v>1146</v>
      </c>
      <c r="E64" s="863">
        <v>0.84027777777777779</v>
      </c>
      <c r="F64" s="1032" t="s">
        <v>527</v>
      </c>
      <c r="G64" s="874"/>
      <c r="H64" s="1032"/>
      <c r="I64" s="1032"/>
      <c r="J64" s="1015">
        <v>0.88194444444444453</v>
      </c>
      <c r="K64" s="872" t="s">
        <v>527</v>
      </c>
      <c r="L64" s="850"/>
      <c r="M64" s="840"/>
      <c r="N64" s="840"/>
      <c r="O64" s="840"/>
      <c r="P64" s="840"/>
      <c r="Q64" s="840"/>
      <c r="R64" s="840"/>
      <c r="S64" s="840"/>
      <c r="T64" s="840"/>
      <c r="U64" s="840"/>
      <c r="V64" s="840"/>
      <c r="W64" s="840"/>
      <c r="X64" s="840"/>
      <c r="Y64" s="840"/>
      <c r="Z64" s="840"/>
      <c r="AA64" s="840"/>
      <c r="AB64" s="840"/>
      <c r="AC64" s="840"/>
      <c r="AD64" s="840"/>
      <c r="AE64" s="840"/>
      <c r="AF64" s="840"/>
      <c r="AG64" s="840"/>
      <c r="AH64" s="840"/>
      <c r="AI64" s="840"/>
      <c r="AJ64" s="840"/>
      <c r="AK64" s="840"/>
      <c r="AL64" s="840"/>
      <c r="AM64" s="840"/>
      <c r="AN64" s="840"/>
      <c r="AO64" s="840"/>
      <c r="AP64" s="840"/>
      <c r="AQ64" s="840"/>
      <c r="AR64" s="840"/>
      <c r="AS64" s="840"/>
      <c r="AT64" s="840"/>
      <c r="AU64" s="840"/>
      <c r="AV64" s="840"/>
      <c r="AW64" s="840"/>
      <c r="AX64" s="840"/>
      <c r="AY64" s="840"/>
      <c r="AZ64" s="840"/>
      <c r="BA64" s="840"/>
      <c r="BB64" s="840"/>
      <c r="BC64" s="840"/>
      <c r="BD64" s="840"/>
      <c r="BE64" s="840"/>
      <c r="BF64" s="840"/>
      <c r="BG64" s="840"/>
      <c r="BH64" s="840"/>
      <c r="BI64" s="840"/>
      <c r="BJ64" s="840"/>
      <c r="BK64" s="840"/>
      <c r="BL64" s="840"/>
      <c r="BM64" s="840"/>
      <c r="BN64" s="840"/>
      <c r="BO64" s="840"/>
      <c r="BP64" s="840"/>
      <c r="BQ64" s="840"/>
      <c r="BR64" s="840"/>
      <c r="BS64" s="840"/>
      <c r="BT64" s="840"/>
      <c r="BU64" s="840"/>
      <c r="BV64" s="840"/>
      <c r="BW64" s="840"/>
      <c r="BX64" s="840"/>
      <c r="BY64" s="840"/>
      <c r="BZ64" s="840"/>
      <c r="CA64" s="840"/>
      <c r="CB64" s="840"/>
      <c r="CC64" s="840"/>
      <c r="CD64" s="840"/>
      <c r="CE64" s="840"/>
      <c r="CF64" s="840"/>
      <c r="CG64" s="840"/>
      <c r="CH64" s="840"/>
      <c r="CI64" s="840"/>
      <c r="CJ64" s="840"/>
      <c r="CK64" s="840"/>
      <c r="CL64" s="840"/>
      <c r="CM64" s="840"/>
      <c r="CN64" s="840"/>
      <c r="CO64" s="840"/>
      <c r="CP64" s="840"/>
      <c r="CQ64" s="840"/>
      <c r="CR64" s="840"/>
      <c r="CS64" s="840"/>
      <c r="CT64" s="840"/>
      <c r="CU64" s="840"/>
      <c r="CV64" s="840"/>
      <c r="CW64" s="840"/>
      <c r="CX64" s="840"/>
      <c r="CY64" s="840"/>
      <c r="CZ64" s="840"/>
      <c r="DA64" s="840"/>
      <c r="DB64" s="840"/>
      <c r="DC64" s="840"/>
      <c r="DD64" s="840"/>
      <c r="DE64" s="840"/>
      <c r="DF64" s="840"/>
      <c r="DG64" s="840"/>
      <c r="DH64" s="840"/>
      <c r="DI64" s="840"/>
      <c r="DJ64" s="840"/>
      <c r="DK64" s="840"/>
      <c r="DL64" s="840"/>
      <c r="DM64" s="840"/>
      <c r="DN64" s="840"/>
      <c r="DO64" s="840"/>
      <c r="DP64" s="840"/>
      <c r="DQ64" s="840"/>
      <c r="DR64" s="840"/>
      <c r="DS64" s="840"/>
      <c r="DT64" s="840"/>
      <c r="DU64" s="840"/>
      <c r="DV64" s="840"/>
      <c r="DW64" s="840"/>
      <c r="DX64" s="840"/>
      <c r="DY64" s="840"/>
      <c r="DZ64" s="840"/>
      <c r="EA64" s="840"/>
      <c r="EB64" s="840"/>
      <c r="EC64" s="840"/>
      <c r="ED64" s="840"/>
      <c r="EE64" s="840"/>
      <c r="EF64" s="840"/>
      <c r="EG64" s="840"/>
      <c r="EH64" s="840"/>
      <c r="EI64" s="840"/>
      <c r="EJ64" s="840"/>
      <c r="EK64" s="840"/>
      <c r="EL64" s="840"/>
      <c r="EM64" s="840"/>
      <c r="EN64" s="840"/>
      <c r="EO64" s="840"/>
      <c r="EP64" s="840"/>
      <c r="EQ64" s="840"/>
      <c r="ER64" s="840"/>
      <c r="ES64" s="840"/>
      <c r="ET64" s="840"/>
      <c r="EU64" s="840"/>
      <c r="EV64" s="840"/>
      <c r="EW64" s="840"/>
      <c r="EX64" s="840"/>
      <c r="EY64" s="840"/>
      <c r="EZ64" s="840"/>
      <c r="FA64" s="840"/>
      <c r="FB64" s="840"/>
      <c r="FC64" s="840"/>
      <c r="FD64" s="840"/>
      <c r="FE64" s="840"/>
      <c r="FF64" s="840"/>
      <c r="FG64" s="840"/>
      <c r="FH64" s="840"/>
      <c r="FI64" s="840"/>
      <c r="FJ64" s="840"/>
      <c r="FK64" s="840"/>
      <c r="FL64" s="840"/>
      <c r="FM64" s="840"/>
      <c r="FN64" s="840"/>
      <c r="FO64" s="840"/>
      <c r="FP64" s="840"/>
      <c r="FQ64" s="840"/>
      <c r="FR64" s="840"/>
      <c r="FS64" s="840"/>
      <c r="FT64" s="840"/>
      <c r="FU64" s="840"/>
      <c r="FV64" s="840"/>
      <c r="FW64" s="840"/>
      <c r="FX64" s="840"/>
      <c r="FY64" s="840"/>
      <c r="FZ64" s="840"/>
      <c r="GA64" s="840"/>
      <c r="GB64" s="840"/>
      <c r="GC64" s="840"/>
      <c r="GD64" s="840"/>
      <c r="GE64" s="840"/>
      <c r="GF64" s="840"/>
      <c r="GG64" s="840"/>
      <c r="GH64" s="840"/>
      <c r="GI64" s="840"/>
      <c r="GJ64" s="840"/>
      <c r="GK64" s="840"/>
      <c r="GL64" s="840"/>
      <c r="GM64" s="840"/>
      <c r="GN64" s="840"/>
      <c r="GO64" s="840"/>
      <c r="GP64" s="840"/>
      <c r="GQ64" s="840"/>
      <c r="GR64" s="840"/>
      <c r="GS64" s="840"/>
      <c r="GT64" s="840"/>
      <c r="GU64" s="840"/>
      <c r="GV64" s="840"/>
      <c r="GW64" s="840"/>
      <c r="GX64" s="840"/>
      <c r="GY64" s="840"/>
      <c r="GZ64" s="840"/>
      <c r="HA64" s="840"/>
      <c r="HB64" s="840"/>
      <c r="HC64" s="840"/>
      <c r="HD64" s="840"/>
      <c r="HE64" s="840"/>
      <c r="HF64" s="840"/>
      <c r="HG64" s="840"/>
      <c r="HH64" s="840"/>
      <c r="HI64" s="840"/>
      <c r="HJ64" s="840"/>
      <c r="HK64" s="840"/>
      <c r="HL64" s="840"/>
      <c r="HM64" s="840"/>
      <c r="HN64" s="840"/>
      <c r="HO64" s="840"/>
      <c r="HP64" s="840"/>
      <c r="HQ64" s="840"/>
      <c r="HR64" s="840"/>
      <c r="HS64" s="840"/>
      <c r="HT64" s="840"/>
      <c r="HU64" s="840"/>
      <c r="HV64" s="840"/>
      <c r="HW64" s="840"/>
      <c r="HX64" s="840"/>
      <c r="HY64" s="840"/>
      <c r="HZ64" s="840"/>
      <c r="IA64" s="840"/>
      <c r="IB64" s="840"/>
      <c r="IC64" s="840"/>
      <c r="ID64" s="840"/>
      <c r="IE64" s="840"/>
      <c r="IF64" s="840"/>
      <c r="IG64" s="840"/>
      <c r="IH64" s="840"/>
      <c r="II64" s="840"/>
      <c r="IJ64" s="840"/>
      <c r="IK64" s="840"/>
      <c r="IL64" s="840"/>
      <c r="IM64" s="840"/>
      <c r="IN64" s="840"/>
      <c r="IO64" s="840"/>
      <c r="IP64" s="840"/>
      <c r="IQ64" s="840"/>
      <c r="IR64" s="840"/>
      <c r="IS64" s="840"/>
      <c r="IT64" s="840"/>
      <c r="IU64" s="840"/>
    </row>
    <row r="65" spans="1:255" ht="21" customHeight="1" x14ac:dyDescent="0.15">
      <c r="A65" s="1006">
        <v>102</v>
      </c>
      <c r="B65" s="857">
        <v>5</v>
      </c>
      <c r="C65" s="1017" t="s">
        <v>1171</v>
      </c>
      <c r="D65" s="1018" t="s">
        <v>1146</v>
      </c>
      <c r="E65" s="854">
        <v>0.85069444444444453</v>
      </c>
      <c r="F65" s="1010" t="s">
        <v>527</v>
      </c>
      <c r="G65" s="875"/>
      <c r="H65" s="1010"/>
      <c r="I65" s="1010"/>
      <c r="J65" s="1009">
        <v>0.89236111111111116</v>
      </c>
      <c r="K65" s="871" t="s">
        <v>1414</v>
      </c>
      <c r="L65" s="1011"/>
    </row>
    <row r="66" spans="1:255" ht="21" customHeight="1" x14ac:dyDescent="0.15">
      <c r="A66" s="996">
        <v>102</v>
      </c>
      <c r="B66" s="997">
        <v>6</v>
      </c>
      <c r="C66" s="1020" t="s">
        <v>1171</v>
      </c>
      <c r="D66" s="1021" t="s">
        <v>1146</v>
      </c>
      <c r="E66" s="1022">
        <v>0.86111111111111116</v>
      </c>
      <c r="F66" s="1037" t="s">
        <v>527</v>
      </c>
      <c r="G66" s="1000"/>
      <c r="H66" s="1001"/>
      <c r="I66" s="1001"/>
      <c r="J66" s="1003">
        <v>0.90277777777777779</v>
      </c>
      <c r="K66" s="1004" t="s">
        <v>1414</v>
      </c>
      <c r="L66" s="1005"/>
    </row>
    <row r="67" spans="1:255" ht="21" customHeight="1" x14ac:dyDescent="0.15">
      <c r="A67" s="1006">
        <v>102</v>
      </c>
      <c r="B67" s="857">
        <v>7</v>
      </c>
      <c r="C67" s="1017" t="s">
        <v>1171</v>
      </c>
      <c r="D67" s="1018" t="s">
        <v>1477</v>
      </c>
      <c r="E67" s="854">
        <v>0.87152777777777779</v>
      </c>
      <c r="F67" s="1010" t="s">
        <v>527</v>
      </c>
      <c r="G67" s="854"/>
      <c r="H67" s="1010"/>
      <c r="I67" s="1010"/>
      <c r="J67" s="1009">
        <v>0.91319444444444453</v>
      </c>
      <c r="K67" s="871" t="s">
        <v>1414</v>
      </c>
      <c r="L67" s="1011"/>
    </row>
    <row r="68" spans="1:255" s="839" customFormat="1" ht="21" customHeight="1" x14ac:dyDescent="0.15">
      <c r="A68" s="1012">
        <v>102</v>
      </c>
      <c r="B68" s="866">
        <v>8</v>
      </c>
      <c r="C68" s="1013" t="s">
        <v>1171</v>
      </c>
      <c r="D68" s="1014" t="s">
        <v>1146</v>
      </c>
      <c r="E68" s="863">
        <v>0.88194444444444453</v>
      </c>
      <c r="F68" s="1032" t="s">
        <v>1414</v>
      </c>
      <c r="G68" s="874"/>
      <c r="H68" s="1032"/>
      <c r="I68" s="1032"/>
      <c r="J68" s="1015"/>
      <c r="K68" s="872"/>
      <c r="L68" s="850"/>
      <c r="M68" s="840"/>
      <c r="N68" s="840"/>
      <c r="O68" s="840"/>
      <c r="P68" s="840"/>
      <c r="Q68" s="840"/>
      <c r="R68" s="840"/>
      <c r="S68" s="840"/>
      <c r="T68" s="840"/>
      <c r="U68" s="840"/>
      <c r="V68" s="840"/>
      <c r="W68" s="840"/>
      <c r="X68" s="840"/>
      <c r="Y68" s="840"/>
      <c r="Z68" s="840"/>
      <c r="AA68" s="840"/>
      <c r="AB68" s="840"/>
      <c r="AC68" s="840"/>
      <c r="AD68" s="840"/>
      <c r="AE68" s="840"/>
      <c r="AF68" s="840"/>
      <c r="AG68" s="840"/>
      <c r="AH68" s="840"/>
      <c r="AI68" s="840"/>
      <c r="AJ68" s="840"/>
      <c r="AK68" s="840"/>
      <c r="AL68" s="840"/>
      <c r="AM68" s="840"/>
      <c r="AN68" s="840"/>
      <c r="AO68" s="840"/>
      <c r="AP68" s="840"/>
      <c r="AQ68" s="840"/>
      <c r="AR68" s="840"/>
      <c r="AS68" s="840"/>
      <c r="AT68" s="840"/>
      <c r="AU68" s="840"/>
      <c r="AV68" s="840"/>
      <c r="AW68" s="840"/>
      <c r="AX68" s="840"/>
      <c r="AY68" s="840"/>
      <c r="AZ68" s="840"/>
      <c r="BA68" s="840"/>
      <c r="BB68" s="840"/>
      <c r="BC68" s="840"/>
      <c r="BD68" s="840"/>
      <c r="BE68" s="840"/>
      <c r="BF68" s="840"/>
      <c r="BG68" s="840"/>
      <c r="BH68" s="840"/>
      <c r="BI68" s="840"/>
      <c r="BJ68" s="840"/>
      <c r="BK68" s="840"/>
      <c r="BL68" s="840"/>
      <c r="BM68" s="840"/>
      <c r="BN68" s="840"/>
      <c r="BO68" s="840"/>
      <c r="BP68" s="840"/>
      <c r="BQ68" s="840"/>
      <c r="BR68" s="840"/>
      <c r="BS68" s="840"/>
      <c r="BT68" s="840"/>
      <c r="BU68" s="840"/>
      <c r="BV68" s="840"/>
      <c r="BW68" s="840"/>
      <c r="BX68" s="840"/>
      <c r="BY68" s="840"/>
      <c r="BZ68" s="840"/>
      <c r="CA68" s="840"/>
      <c r="CB68" s="840"/>
      <c r="CC68" s="840"/>
      <c r="CD68" s="840"/>
      <c r="CE68" s="840"/>
      <c r="CF68" s="840"/>
      <c r="CG68" s="840"/>
      <c r="CH68" s="840"/>
      <c r="CI68" s="840"/>
      <c r="CJ68" s="840"/>
      <c r="CK68" s="840"/>
      <c r="CL68" s="840"/>
      <c r="CM68" s="840"/>
      <c r="CN68" s="840"/>
      <c r="CO68" s="840"/>
      <c r="CP68" s="840"/>
      <c r="CQ68" s="840"/>
      <c r="CR68" s="840"/>
      <c r="CS68" s="840"/>
      <c r="CT68" s="840"/>
      <c r="CU68" s="840"/>
      <c r="CV68" s="840"/>
      <c r="CW68" s="840"/>
      <c r="CX68" s="840"/>
      <c r="CY68" s="840"/>
      <c r="CZ68" s="840"/>
      <c r="DA68" s="840"/>
      <c r="DB68" s="840"/>
      <c r="DC68" s="840"/>
      <c r="DD68" s="840"/>
      <c r="DE68" s="840"/>
      <c r="DF68" s="840"/>
      <c r="DG68" s="840"/>
      <c r="DH68" s="840"/>
      <c r="DI68" s="840"/>
      <c r="DJ68" s="840"/>
      <c r="DK68" s="840"/>
      <c r="DL68" s="840"/>
      <c r="DM68" s="840"/>
      <c r="DN68" s="840"/>
      <c r="DO68" s="840"/>
      <c r="DP68" s="840"/>
      <c r="DQ68" s="840"/>
      <c r="DR68" s="840"/>
      <c r="DS68" s="840"/>
      <c r="DT68" s="840"/>
      <c r="DU68" s="840"/>
      <c r="DV68" s="840"/>
      <c r="DW68" s="840"/>
      <c r="DX68" s="840"/>
      <c r="DY68" s="840"/>
      <c r="DZ68" s="840"/>
      <c r="EA68" s="840"/>
      <c r="EB68" s="840"/>
      <c r="EC68" s="840"/>
      <c r="ED68" s="840"/>
      <c r="EE68" s="840"/>
      <c r="EF68" s="840"/>
      <c r="EG68" s="840"/>
      <c r="EH68" s="840"/>
      <c r="EI68" s="840"/>
      <c r="EJ68" s="840"/>
      <c r="EK68" s="840"/>
      <c r="EL68" s="840"/>
      <c r="EM68" s="840"/>
      <c r="EN68" s="840"/>
      <c r="EO68" s="840"/>
      <c r="EP68" s="840"/>
      <c r="EQ68" s="840"/>
      <c r="ER68" s="840"/>
      <c r="ES68" s="840"/>
      <c r="ET68" s="840"/>
      <c r="EU68" s="840"/>
      <c r="EV68" s="840"/>
      <c r="EW68" s="840"/>
      <c r="EX68" s="840"/>
      <c r="EY68" s="840"/>
      <c r="EZ68" s="840"/>
      <c r="FA68" s="840"/>
      <c r="FB68" s="840"/>
      <c r="FC68" s="840"/>
      <c r="FD68" s="840"/>
      <c r="FE68" s="840"/>
      <c r="FF68" s="840"/>
      <c r="FG68" s="840"/>
      <c r="FH68" s="840"/>
      <c r="FI68" s="840"/>
      <c r="FJ68" s="840"/>
      <c r="FK68" s="840"/>
      <c r="FL68" s="840"/>
      <c r="FM68" s="840"/>
      <c r="FN68" s="840"/>
      <c r="FO68" s="840"/>
      <c r="FP68" s="840"/>
      <c r="FQ68" s="840"/>
      <c r="FR68" s="840"/>
      <c r="FS68" s="840"/>
      <c r="FT68" s="840"/>
      <c r="FU68" s="840"/>
      <c r="FV68" s="840"/>
      <c r="FW68" s="840"/>
      <c r="FX68" s="840"/>
      <c r="FY68" s="840"/>
      <c r="FZ68" s="840"/>
      <c r="GA68" s="840"/>
      <c r="GB68" s="840"/>
      <c r="GC68" s="840"/>
      <c r="GD68" s="840"/>
      <c r="GE68" s="840"/>
      <c r="GF68" s="840"/>
      <c r="GG68" s="840"/>
      <c r="GH68" s="840"/>
      <c r="GI68" s="840"/>
      <c r="GJ68" s="840"/>
      <c r="GK68" s="840"/>
      <c r="GL68" s="840"/>
      <c r="GM68" s="840"/>
      <c r="GN68" s="840"/>
      <c r="GO68" s="840"/>
      <c r="GP68" s="840"/>
      <c r="GQ68" s="840"/>
      <c r="GR68" s="840"/>
      <c r="GS68" s="840"/>
      <c r="GT68" s="840"/>
      <c r="GU68" s="840"/>
      <c r="GV68" s="840"/>
      <c r="GW68" s="840"/>
      <c r="GX68" s="840"/>
      <c r="GY68" s="840"/>
      <c r="GZ68" s="840"/>
      <c r="HA68" s="840"/>
      <c r="HB68" s="840"/>
      <c r="HC68" s="840"/>
      <c r="HD68" s="840"/>
      <c r="HE68" s="840"/>
      <c r="HF68" s="840"/>
      <c r="HG68" s="840"/>
      <c r="HH68" s="840"/>
      <c r="HI68" s="840"/>
      <c r="HJ68" s="840"/>
      <c r="HK68" s="840"/>
      <c r="HL68" s="840"/>
      <c r="HM68" s="840"/>
      <c r="HN68" s="840"/>
      <c r="HO68" s="840"/>
      <c r="HP68" s="840"/>
      <c r="HQ68" s="840"/>
      <c r="HR68" s="840"/>
      <c r="HS68" s="840"/>
      <c r="HT68" s="840"/>
      <c r="HU68" s="840"/>
      <c r="HV68" s="840"/>
      <c r="HW68" s="840"/>
      <c r="HX68" s="840"/>
      <c r="HY68" s="840"/>
      <c r="HZ68" s="840"/>
      <c r="IA68" s="840"/>
      <c r="IB68" s="840"/>
      <c r="IC68" s="840"/>
      <c r="ID68" s="840"/>
      <c r="IE68" s="840"/>
      <c r="IF68" s="840"/>
      <c r="IG68" s="840"/>
      <c r="IH68" s="840"/>
      <c r="II68" s="840"/>
      <c r="IJ68" s="840"/>
      <c r="IK68" s="840"/>
      <c r="IL68" s="840"/>
      <c r="IM68" s="840"/>
      <c r="IN68" s="840"/>
      <c r="IO68" s="840"/>
      <c r="IP68" s="840"/>
      <c r="IQ68" s="840"/>
      <c r="IR68" s="840"/>
      <c r="IS68" s="840"/>
      <c r="IT68" s="840"/>
      <c r="IU68" s="840"/>
    </row>
    <row r="69" spans="1:255" ht="21" customHeight="1" x14ac:dyDescent="0.15">
      <c r="A69" s="1006">
        <v>102</v>
      </c>
      <c r="B69" s="857">
        <v>1</v>
      </c>
      <c r="C69" s="1017" t="s">
        <v>1171</v>
      </c>
      <c r="D69" s="1018" t="s">
        <v>1146</v>
      </c>
      <c r="E69" s="854">
        <v>0.89236111111111116</v>
      </c>
      <c r="F69" s="1010" t="s">
        <v>1414</v>
      </c>
      <c r="G69" s="875"/>
      <c r="H69" s="1010"/>
      <c r="I69" s="1010"/>
      <c r="J69" s="1009"/>
      <c r="K69" s="871"/>
      <c r="L69" s="1011"/>
    </row>
    <row r="70" spans="1:255" ht="21" customHeight="1" x14ac:dyDescent="0.15">
      <c r="A70" s="996">
        <v>102</v>
      </c>
      <c r="B70" s="997">
        <v>2</v>
      </c>
      <c r="C70" s="1020" t="s">
        <v>1171</v>
      </c>
      <c r="D70" s="1021" t="s">
        <v>1146</v>
      </c>
      <c r="E70" s="1022">
        <v>0.90277777777777779</v>
      </c>
      <c r="F70" s="1001" t="s">
        <v>1414</v>
      </c>
      <c r="G70" s="1000"/>
      <c r="H70" s="1001"/>
      <c r="I70" s="1001"/>
      <c r="J70" s="1003"/>
      <c r="K70" s="1004"/>
      <c r="L70" s="1005"/>
    </row>
    <row r="71" spans="1:255" ht="21" customHeight="1" x14ac:dyDescent="0.15">
      <c r="A71" s="1006">
        <v>102</v>
      </c>
      <c r="B71" s="857">
        <v>3</v>
      </c>
      <c r="C71" s="1017" t="s">
        <v>1171</v>
      </c>
      <c r="D71" s="1018" t="s">
        <v>1146</v>
      </c>
      <c r="E71" s="854">
        <v>0.91319444444444453</v>
      </c>
      <c r="F71" s="1010" t="s">
        <v>1414</v>
      </c>
      <c r="G71" s="875"/>
      <c r="H71" s="1010"/>
      <c r="I71" s="1010"/>
      <c r="J71" s="1009"/>
      <c r="K71" s="871"/>
      <c r="L71" s="1011"/>
    </row>
    <row r="72" spans="1:255" s="839" customFormat="1" ht="21" customHeight="1" thickBot="1" x14ac:dyDescent="0.2">
      <c r="A72" s="1043">
        <v>102</v>
      </c>
      <c r="B72" s="848">
        <v>4</v>
      </c>
      <c r="C72" s="1044" t="s">
        <v>1171</v>
      </c>
      <c r="D72" s="1045" t="s">
        <v>1146</v>
      </c>
      <c r="E72" s="845">
        <v>0.92361111111111116</v>
      </c>
      <c r="F72" s="1046" t="s">
        <v>1414</v>
      </c>
      <c r="G72" s="1047"/>
      <c r="H72" s="1046"/>
      <c r="I72" s="1046"/>
      <c r="J72" s="1048"/>
      <c r="K72" s="1049"/>
      <c r="L72" s="1050"/>
      <c r="M72" s="840"/>
      <c r="N72" s="840"/>
      <c r="O72" s="840"/>
      <c r="P72" s="840"/>
      <c r="Q72" s="840"/>
      <c r="R72" s="840"/>
      <c r="S72" s="840"/>
      <c r="T72" s="840"/>
      <c r="U72" s="840"/>
      <c r="V72" s="840"/>
      <c r="W72" s="840"/>
      <c r="X72" s="840"/>
      <c r="Y72" s="840"/>
      <c r="Z72" s="840"/>
      <c r="AA72" s="840"/>
      <c r="AB72" s="840"/>
      <c r="AC72" s="840"/>
      <c r="AD72" s="840"/>
      <c r="AE72" s="840"/>
      <c r="AF72" s="840"/>
      <c r="AG72" s="840"/>
      <c r="AH72" s="840"/>
      <c r="AI72" s="840"/>
      <c r="AJ72" s="840"/>
      <c r="AK72" s="840"/>
      <c r="AL72" s="840"/>
      <c r="AM72" s="840"/>
      <c r="AN72" s="840"/>
      <c r="AO72" s="840"/>
      <c r="AP72" s="840"/>
      <c r="AQ72" s="840"/>
      <c r="AR72" s="840"/>
      <c r="AS72" s="840"/>
      <c r="AT72" s="840"/>
      <c r="AU72" s="840"/>
      <c r="AV72" s="840"/>
      <c r="AW72" s="840"/>
      <c r="AX72" s="840"/>
      <c r="AY72" s="840"/>
      <c r="AZ72" s="840"/>
      <c r="BA72" s="840"/>
      <c r="BB72" s="840"/>
      <c r="BC72" s="840"/>
      <c r="BD72" s="840"/>
      <c r="BE72" s="840"/>
      <c r="BF72" s="840"/>
      <c r="BG72" s="840"/>
      <c r="BH72" s="840"/>
      <c r="BI72" s="840"/>
      <c r="BJ72" s="840"/>
      <c r="BK72" s="840"/>
      <c r="BL72" s="840"/>
      <c r="BM72" s="840"/>
      <c r="BN72" s="840"/>
      <c r="BO72" s="840"/>
      <c r="BP72" s="840"/>
      <c r="BQ72" s="840"/>
      <c r="BR72" s="840"/>
      <c r="BS72" s="840"/>
      <c r="BT72" s="840"/>
      <c r="BU72" s="840"/>
      <c r="BV72" s="840"/>
      <c r="BW72" s="840"/>
      <c r="BX72" s="840"/>
      <c r="BY72" s="840"/>
      <c r="BZ72" s="840"/>
      <c r="CA72" s="840"/>
      <c r="CB72" s="840"/>
      <c r="CC72" s="840"/>
      <c r="CD72" s="840"/>
      <c r="CE72" s="840"/>
      <c r="CF72" s="840"/>
      <c r="CG72" s="840"/>
      <c r="CH72" s="840"/>
      <c r="CI72" s="840"/>
      <c r="CJ72" s="840"/>
      <c r="CK72" s="840"/>
      <c r="CL72" s="840"/>
      <c r="CM72" s="840"/>
      <c r="CN72" s="840"/>
      <c r="CO72" s="840"/>
      <c r="CP72" s="840"/>
      <c r="CQ72" s="840"/>
      <c r="CR72" s="840"/>
      <c r="CS72" s="840"/>
      <c r="CT72" s="840"/>
      <c r="CU72" s="840"/>
      <c r="CV72" s="840"/>
      <c r="CW72" s="840"/>
      <c r="CX72" s="840"/>
      <c r="CY72" s="840"/>
      <c r="CZ72" s="840"/>
      <c r="DA72" s="840"/>
      <c r="DB72" s="840"/>
      <c r="DC72" s="840"/>
      <c r="DD72" s="840"/>
      <c r="DE72" s="840"/>
      <c r="DF72" s="840"/>
      <c r="DG72" s="840"/>
      <c r="DH72" s="840"/>
      <c r="DI72" s="840"/>
      <c r="DJ72" s="840"/>
      <c r="DK72" s="840"/>
      <c r="DL72" s="840"/>
      <c r="DM72" s="840"/>
      <c r="DN72" s="840"/>
      <c r="DO72" s="840"/>
      <c r="DP72" s="840"/>
      <c r="DQ72" s="840"/>
      <c r="DR72" s="840"/>
      <c r="DS72" s="840"/>
      <c r="DT72" s="840"/>
      <c r="DU72" s="840"/>
      <c r="DV72" s="840"/>
      <c r="DW72" s="840"/>
      <c r="DX72" s="840"/>
      <c r="DY72" s="840"/>
      <c r="DZ72" s="840"/>
      <c r="EA72" s="840"/>
      <c r="EB72" s="840"/>
      <c r="EC72" s="840"/>
      <c r="ED72" s="840"/>
      <c r="EE72" s="840"/>
      <c r="EF72" s="840"/>
      <c r="EG72" s="840"/>
      <c r="EH72" s="840"/>
      <c r="EI72" s="840"/>
      <c r="EJ72" s="840"/>
      <c r="EK72" s="840"/>
      <c r="EL72" s="840"/>
      <c r="EM72" s="840"/>
      <c r="EN72" s="840"/>
      <c r="EO72" s="840"/>
      <c r="EP72" s="840"/>
      <c r="EQ72" s="840"/>
      <c r="ER72" s="840"/>
      <c r="ES72" s="840"/>
      <c r="ET72" s="840"/>
      <c r="EU72" s="840"/>
      <c r="EV72" s="840"/>
      <c r="EW72" s="840"/>
      <c r="EX72" s="840"/>
      <c r="EY72" s="840"/>
      <c r="EZ72" s="840"/>
      <c r="FA72" s="840"/>
      <c r="FB72" s="840"/>
      <c r="FC72" s="840"/>
      <c r="FD72" s="840"/>
      <c r="FE72" s="840"/>
      <c r="FF72" s="840"/>
      <c r="FG72" s="840"/>
      <c r="FH72" s="840"/>
      <c r="FI72" s="840"/>
      <c r="FJ72" s="840"/>
      <c r="FK72" s="840"/>
      <c r="FL72" s="840"/>
      <c r="FM72" s="840"/>
      <c r="FN72" s="840"/>
      <c r="FO72" s="840"/>
      <c r="FP72" s="840"/>
      <c r="FQ72" s="840"/>
      <c r="FR72" s="840"/>
      <c r="FS72" s="840"/>
      <c r="FT72" s="840"/>
      <c r="FU72" s="840"/>
      <c r="FV72" s="840"/>
      <c r="FW72" s="840"/>
      <c r="FX72" s="840"/>
      <c r="FY72" s="840"/>
      <c r="FZ72" s="840"/>
      <c r="GA72" s="840"/>
      <c r="GB72" s="840"/>
      <c r="GC72" s="840"/>
      <c r="GD72" s="840"/>
      <c r="GE72" s="840"/>
      <c r="GF72" s="840"/>
      <c r="GG72" s="840"/>
      <c r="GH72" s="840"/>
      <c r="GI72" s="840"/>
      <c r="GJ72" s="840"/>
      <c r="GK72" s="840"/>
      <c r="GL72" s="840"/>
      <c r="GM72" s="840"/>
      <c r="GN72" s="840"/>
      <c r="GO72" s="840"/>
      <c r="GP72" s="840"/>
      <c r="GQ72" s="840"/>
      <c r="GR72" s="840"/>
      <c r="GS72" s="840"/>
      <c r="GT72" s="840"/>
      <c r="GU72" s="840"/>
      <c r="GV72" s="840"/>
      <c r="GW72" s="840"/>
      <c r="GX72" s="840"/>
      <c r="GY72" s="840"/>
      <c r="GZ72" s="840"/>
      <c r="HA72" s="840"/>
      <c r="HB72" s="840"/>
      <c r="HC72" s="840"/>
      <c r="HD72" s="840"/>
      <c r="HE72" s="840"/>
      <c r="HF72" s="840"/>
      <c r="HG72" s="840"/>
      <c r="HH72" s="840"/>
      <c r="HI72" s="840"/>
      <c r="HJ72" s="840"/>
      <c r="HK72" s="840"/>
      <c r="HL72" s="840"/>
      <c r="HM72" s="840"/>
      <c r="HN72" s="840"/>
      <c r="HO72" s="840"/>
      <c r="HP72" s="840"/>
      <c r="HQ72" s="840"/>
      <c r="HR72" s="840"/>
      <c r="HS72" s="840"/>
      <c r="HT72" s="840"/>
      <c r="HU72" s="840"/>
      <c r="HV72" s="840"/>
      <c r="HW72" s="840"/>
      <c r="HX72" s="840"/>
      <c r="HY72" s="840"/>
      <c r="HZ72" s="840"/>
      <c r="IA72" s="840"/>
      <c r="IB72" s="840"/>
      <c r="IC72" s="840"/>
      <c r="ID72" s="840"/>
      <c r="IE72" s="840"/>
      <c r="IF72" s="840"/>
      <c r="IG72" s="840"/>
      <c r="IH72" s="840"/>
      <c r="II72" s="840"/>
      <c r="IJ72" s="840"/>
      <c r="IK72" s="840"/>
      <c r="IL72" s="840"/>
      <c r="IM72" s="840"/>
      <c r="IN72" s="840"/>
      <c r="IO72" s="840"/>
      <c r="IP72" s="840"/>
      <c r="IQ72" s="840"/>
      <c r="IR72" s="840"/>
      <c r="IS72" s="840"/>
      <c r="IT72" s="840"/>
      <c r="IU72" s="840"/>
    </row>
    <row r="73" spans="1:255" x14ac:dyDescent="0.15">
      <c r="A73" s="836"/>
      <c r="B73" s="836"/>
      <c r="C73" s="971"/>
      <c r="D73" s="971"/>
      <c r="E73" s="971"/>
      <c r="F73" s="1024"/>
      <c r="G73" s="1024"/>
      <c r="H73" s="1024"/>
      <c r="I73" s="1024"/>
      <c r="J73" s="1024"/>
      <c r="K73" s="1024"/>
    </row>
    <row r="74" spans="1:255" x14ac:dyDescent="0.15">
      <c r="A74" s="836"/>
      <c r="B74" s="836"/>
      <c r="C74" s="1051"/>
      <c r="D74" s="1051"/>
      <c r="E74" s="1052"/>
      <c r="F74" s="1053"/>
      <c r="G74" s="1053"/>
      <c r="H74" s="1024"/>
      <c r="I74" s="1024"/>
      <c r="J74" s="1024"/>
      <c r="K74" s="1024"/>
    </row>
    <row r="75" spans="1:255" x14ac:dyDescent="0.15">
      <c r="A75" s="836"/>
      <c r="B75" s="836"/>
      <c r="C75" s="1052"/>
      <c r="D75" s="1052"/>
      <c r="E75" s="1052"/>
      <c r="F75" s="1053"/>
      <c r="G75" s="1053"/>
      <c r="H75" s="1024"/>
      <c r="I75" s="1024"/>
      <c r="J75" s="1024"/>
      <c r="K75" s="1024"/>
    </row>
    <row r="76" spans="1:255" x14ac:dyDescent="0.15">
      <c r="A76" s="836"/>
      <c r="B76" s="836"/>
      <c r="C76" s="971"/>
      <c r="D76" s="971"/>
      <c r="E76" s="971"/>
      <c r="F76" s="1024"/>
      <c r="G76" s="1024"/>
      <c r="H76" s="1024"/>
      <c r="I76" s="1024"/>
      <c r="J76" s="1024"/>
      <c r="K76" s="1024"/>
    </row>
    <row r="77" spans="1:255" x14ac:dyDescent="0.15">
      <c r="A77" s="836"/>
      <c r="B77" s="836"/>
      <c r="C77" s="971"/>
      <c r="D77" s="971"/>
      <c r="E77" s="971"/>
      <c r="F77" s="1024"/>
      <c r="G77" s="1024"/>
      <c r="H77" s="1024"/>
      <c r="I77" s="1024"/>
      <c r="J77" s="1024"/>
      <c r="K77" s="1024"/>
    </row>
    <row r="78" spans="1:255" x14ac:dyDescent="0.15">
      <c r="A78" s="836"/>
      <c r="B78" s="836"/>
      <c r="C78" s="971"/>
      <c r="D78" s="971"/>
      <c r="E78" s="971"/>
      <c r="F78" s="1024"/>
      <c r="G78" s="1024"/>
      <c r="H78" s="1024"/>
      <c r="I78" s="1024"/>
      <c r="J78" s="1024"/>
      <c r="K78" s="1024"/>
    </row>
    <row r="79" spans="1:255" x14ac:dyDescent="0.15">
      <c r="A79" s="836"/>
      <c r="B79" s="836"/>
      <c r="C79" s="971"/>
      <c r="D79" s="971"/>
      <c r="E79" s="971"/>
      <c r="F79" s="1024"/>
      <c r="G79" s="1024"/>
      <c r="H79" s="1024"/>
      <c r="I79" s="1024"/>
      <c r="J79" s="1024"/>
      <c r="K79" s="1024"/>
    </row>
    <row r="80" spans="1:255" x14ac:dyDescent="0.15">
      <c r="A80" s="836"/>
      <c r="B80" s="836"/>
      <c r="C80" s="971"/>
      <c r="D80" s="971"/>
      <c r="E80" s="971"/>
      <c r="F80" s="1024"/>
      <c r="G80" s="1024"/>
      <c r="H80" s="1024"/>
      <c r="I80" s="1024"/>
      <c r="J80" s="1024"/>
      <c r="K80" s="1024"/>
    </row>
    <row r="81" spans="1:11" x14ac:dyDescent="0.15">
      <c r="A81" s="836"/>
      <c r="B81" s="836"/>
      <c r="C81" s="971"/>
      <c r="D81" s="971"/>
      <c r="E81" s="971"/>
      <c r="F81" s="1024"/>
      <c r="G81" s="1024"/>
      <c r="H81" s="1024"/>
      <c r="I81" s="1024"/>
      <c r="J81" s="1024"/>
      <c r="K81" s="1024"/>
    </row>
    <row r="82" spans="1:11" x14ac:dyDescent="0.15">
      <c r="A82" s="836"/>
      <c r="B82" s="836"/>
      <c r="C82" s="971"/>
      <c r="D82" s="971"/>
      <c r="E82" s="971"/>
      <c r="F82" s="1024"/>
      <c r="G82" s="1024"/>
      <c r="H82" s="1024"/>
      <c r="I82" s="1024"/>
      <c r="J82" s="1024"/>
      <c r="K82" s="1024"/>
    </row>
    <row r="83" spans="1:11" x14ac:dyDescent="0.15">
      <c r="A83" s="836"/>
      <c r="B83" s="836"/>
      <c r="C83" s="971"/>
      <c r="D83" s="971"/>
      <c r="E83" s="971"/>
      <c r="F83" s="974"/>
      <c r="G83" s="974"/>
      <c r="H83" s="974"/>
      <c r="I83" s="974"/>
      <c r="J83" s="974"/>
      <c r="K83" s="974"/>
    </row>
    <row r="84" spans="1:11" x14ac:dyDescent="0.15">
      <c r="A84" s="836"/>
      <c r="B84" s="836"/>
      <c r="C84" s="971"/>
      <c r="D84" s="971"/>
      <c r="E84" s="971"/>
      <c r="F84" s="974"/>
      <c r="G84" s="974"/>
      <c r="H84" s="974"/>
      <c r="I84" s="974"/>
      <c r="J84" s="974"/>
      <c r="K84" s="974"/>
    </row>
    <row r="85" spans="1:11" x14ac:dyDescent="0.15">
      <c r="A85" s="836"/>
      <c r="B85" s="836"/>
      <c r="C85" s="971"/>
      <c r="D85" s="971"/>
      <c r="E85" s="971"/>
      <c r="F85" s="974"/>
      <c r="G85" s="974"/>
      <c r="H85" s="974"/>
      <c r="I85" s="974"/>
      <c r="J85" s="974"/>
      <c r="K85" s="974"/>
    </row>
    <row r="86" spans="1:11" x14ac:dyDescent="0.15">
      <c r="A86" s="836"/>
      <c r="B86" s="836"/>
      <c r="C86" s="971"/>
      <c r="D86" s="971"/>
      <c r="E86" s="971"/>
      <c r="F86" s="974"/>
      <c r="G86" s="974"/>
      <c r="H86" s="974"/>
      <c r="I86" s="974"/>
      <c r="J86" s="974"/>
      <c r="K86" s="974"/>
    </row>
    <row r="87" spans="1:11" x14ac:dyDescent="0.15">
      <c r="A87" s="836"/>
      <c r="B87" s="836"/>
      <c r="C87" s="971"/>
      <c r="D87" s="971"/>
      <c r="E87" s="971"/>
      <c r="F87" s="974"/>
      <c r="G87" s="974"/>
      <c r="H87" s="974"/>
      <c r="I87" s="974"/>
      <c r="J87" s="974"/>
      <c r="K87" s="974"/>
    </row>
    <row r="88" spans="1:11" x14ac:dyDescent="0.15">
      <c r="A88" s="836"/>
      <c r="B88" s="836"/>
      <c r="C88" s="971"/>
      <c r="D88" s="971"/>
      <c r="E88" s="971"/>
    </row>
    <row r="89" spans="1:11" x14ac:dyDescent="0.15">
      <c r="A89" s="836"/>
      <c r="B89" s="836"/>
      <c r="C89" s="971"/>
      <c r="D89" s="971"/>
      <c r="E89" s="971"/>
    </row>
    <row r="90" spans="1:11" x14ac:dyDescent="0.15">
      <c r="A90" s="836"/>
      <c r="B90" s="836"/>
      <c r="C90" s="971"/>
      <c r="D90" s="971"/>
      <c r="E90" s="971"/>
    </row>
    <row r="91" spans="1:11" x14ac:dyDescent="0.15">
      <c r="A91" s="836"/>
      <c r="B91" s="836"/>
      <c r="C91" s="971"/>
      <c r="D91" s="971"/>
      <c r="E91" s="971"/>
    </row>
    <row r="92" spans="1:11" x14ac:dyDescent="0.15">
      <c r="A92" s="836"/>
      <c r="B92" s="836"/>
      <c r="C92" s="971"/>
      <c r="D92" s="971"/>
      <c r="E92" s="971"/>
    </row>
    <row r="93" spans="1:11" x14ac:dyDescent="0.15">
      <c r="A93" s="836"/>
      <c r="B93" s="836"/>
      <c r="C93" s="971"/>
      <c r="D93" s="971"/>
      <c r="E93" s="971"/>
    </row>
    <row r="94" spans="1:11" x14ac:dyDescent="0.15">
      <c r="A94" s="836"/>
      <c r="B94" s="836"/>
      <c r="C94" s="971"/>
      <c r="D94" s="971"/>
      <c r="E94" s="971"/>
    </row>
    <row r="95" spans="1:11" x14ac:dyDescent="0.15">
      <c r="A95" s="836"/>
      <c r="B95" s="836"/>
      <c r="C95" s="971"/>
      <c r="D95" s="971"/>
      <c r="E95" s="971"/>
    </row>
    <row r="96" spans="1:11" x14ac:dyDescent="0.15">
      <c r="A96" s="836"/>
      <c r="B96" s="836"/>
      <c r="C96" s="971"/>
      <c r="D96" s="971"/>
      <c r="E96" s="971"/>
    </row>
    <row r="97" spans="1:5" x14ac:dyDescent="0.15">
      <c r="A97" s="836"/>
      <c r="B97" s="836"/>
      <c r="C97" s="971"/>
      <c r="D97" s="971"/>
      <c r="E97" s="971"/>
    </row>
    <row r="98" spans="1:5" x14ac:dyDescent="0.15">
      <c r="A98" s="836"/>
      <c r="B98" s="836"/>
      <c r="C98" s="971"/>
      <c r="D98" s="971"/>
      <c r="E98" s="971"/>
    </row>
  </sheetData>
  <mergeCells count="12">
    <mergeCell ref="G7:K7"/>
    <mergeCell ref="L7:L8"/>
    <mergeCell ref="G10:H10"/>
    <mergeCell ref="A1:A3"/>
    <mergeCell ref="C1:F1"/>
    <mergeCell ref="C2:F2"/>
    <mergeCell ref="C3:F3"/>
    <mergeCell ref="A7:A8"/>
    <mergeCell ref="B7:B8"/>
    <mergeCell ref="C7:C8"/>
    <mergeCell ref="D7:D8"/>
    <mergeCell ref="E7:F7"/>
  </mergeCells>
  <phoneticPr fontId="39" type="noConversion"/>
  <pageMargins left="0.39347222447395325" right="0.19666667282581329" top="0.27541667222976685" bottom="0.23597222566604614" header="0.19666667282581329" footer="0.19666667282581329"/>
  <pageSetup paperSize="9" scale="73" fitToHeight="0" orientation="portrait" verticalDpi="300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FD9F07-ED39-4ACA-9032-A67CA5147979}">
  <sheetPr>
    <pageSetUpPr fitToPage="1"/>
  </sheetPr>
  <dimension ref="A1:IV99"/>
  <sheetViews>
    <sheetView zoomScale="90" zoomScaleNormal="90" workbookViewId="0">
      <pane xSplit="4" ySplit="8" topLeftCell="E9" activePane="bottomRight" state="frozen"/>
      <selection pane="topRight"/>
      <selection pane="bottomLeft"/>
      <selection pane="bottomRight" activeCell="L13" sqref="L13"/>
    </sheetView>
  </sheetViews>
  <sheetFormatPr defaultColWidth="8.88671875" defaultRowHeight="13.5" x14ac:dyDescent="0.15"/>
  <cols>
    <col min="1" max="1" width="9.21875" style="835" customWidth="1"/>
    <col min="2" max="2" width="9.44140625" style="835" customWidth="1"/>
    <col min="3" max="3" width="8.77734375" style="835" customWidth="1"/>
    <col min="4" max="4" width="9.44140625" style="835" customWidth="1"/>
    <col min="5" max="9" width="10.77734375" style="835" customWidth="1"/>
    <col min="10" max="10" width="24.109375" style="835" customWidth="1"/>
    <col min="11" max="256" width="8.88671875" style="834"/>
    <col min="257" max="16384" width="8.88671875" style="833"/>
  </cols>
  <sheetData>
    <row r="1" spans="1:256" s="914" customFormat="1" ht="23.25" customHeight="1" x14ac:dyDescent="0.15">
      <c r="A1" s="1578" t="s">
        <v>519</v>
      </c>
      <c r="B1" s="912" t="s">
        <v>1263</v>
      </c>
      <c r="C1" s="1581" t="s">
        <v>1393</v>
      </c>
      <c r="D1" s="1582"/>
      <c r="E1" s="1582"/>
      <c r="F1" s="1583"/>
      <c r="G1" s="913"/>
      <c r="H1" s="913"/>
      <c r="I1" s="913"/>
      <c r="J1" s="913"/>
    </row>
    <row r="2" spans="1:256" ht="23.25" customHeight="1" x14ac:dyDescent="0.15">
      <c r="A2" s="1579"/>
      <c r="B2" s="915" t="s">
        <v>1230</v>
      </c>
      <c r="C2" s="1584" t="s">
        <v>180</v>
      </c>
      <c r="D2" s="1585"/>
      <c r="E2" s="1585"/>
      <c r="F2" s="1586"/>
      <c r="G2" s="910"/>
      <c r="H2" s="910"/>
      <c r="I2" s="910"/>
      <c r="J2" s="910"/>
    </row>
    <row r="3" spans="1:256" ht="23.25" customHeight="1" thickBot="1" x14ac:dyDescent="0.2">
      <c r="A3" s="1580"/>
      <c r="B3" s="909" t="s">
        <v>527</v>
      </c>
      <c r="C3" s="1587" t="s">
        <v>92</v>
      </c>
      <c r="D3" s="1588"/>
      <c r="E3" s="1588"/>
      <c r="F3" s="1589"/>
      <c r="G3" s="902"/>
      <c r="H3" s="902"/>
      <c r="I3" s="902"/>
      <c r="J3" s="902"/>
    </row>
    <row r="4" spans="1:256" ht="15.75" customHeight="1" x14ac:dyDescent="0.15">
      <c r="A4" s="918"/>
      <c r="B4" s="904"/>
      <c r="C4" s="902"/>
      <c r="D4" s="902"/>
      <c r="E4" s="902"/>
      <c r="F4" s="902"/>
      <c r="G4" s="902"/>
      <c r="H4" s="834"/>
      <c r="J4" s="902"/>
    </row>
    <row r="5" spans="1:256" ht="27" customHeight="1" x14ac:dyDescent="0.15">
      <c r="A5" s="1056" t="s">
        <v>1407</v>
      </c>
      <c r="B5" s="904"/>
      <c r="C5" s="902"/>
      <c r="D5" s="902"/>
      <c r="E5" s="902"/>
      <c r="F5" s="902"/>
      <c r="G5" s="902"/>
      <c r="H5" s="902"/>
      <c r="I5" s="902"/>
      <c r="J5" s="902"/>
    </row>
    <row r="6" spans="1:256" ht="21.75" customHeight="1" thickBot="1" x14ac:dyDescent="0.2">
      <c r="A6" s="920"/>
      <c r="B6" s="899"/>
      <c r="C6" s="897"/>
      <c r="D6" s="897"/>
      <c r="E6" s="897"/>
      <c r="F6" s="897"/>
      <c r="G6" s="897"/>
      <c r="H6" s="897"/>
      <c r="I6" s="897" t="s">
        <v>1154</v>
      </c>
      <c r="J6" s="897" t="s">
        <v>1440</v>
      </c>
    </row>
    <row r="7" spans="1:256" ht="21.75" customHeight="1" x14ac:dyDescent="0.15">
      <c r="A7" s="1590" t="s">
        <v>518</v>
      </c>
      <c r="B7" s="1592" t="s">
        <v>492</v>
      </c>
      <c r="C7" s="1592" t="s">
        <v>502</v>
      </c>
      <c r="D7" s="1594" t="s">
        <v>525</v>
      </c>
      <c r="E7" s="1605" t="s">
        <v>509</v>
      </c>
      <c r="F7" s="1606"/>
      <c r="G7" s="1607" t="s">
        <v>521</v>
      </c>
      <c r="H7" s="1620"/>
      <c r="I7" s="1608"/>
      <c r="J7" s="1609" t="s">
        <v>1</v>
      </c>
    </row>
    <row r="8" spans="1:256" ht="21.75" customHeight="1" thickBot="1" x14ac:dyDescent="0.2">
      <c r="A8" s="1591"/>
      <c r="B8" s="1593"/>
      <c r="C8" s="1593"/>
      <c r="D8" s="1595"/>
      <c r="E8" s="896" t="s">
        <v>512</v>
      </c>
      <c r="F8" s="895" t="s">
        <v>539</v>
      </c>
      <c r="G8" s="894" t="s">
        <v>1370</v>
      </c>
      <c r="H8" s="922" t="s">
        <v>539</v>
      </c>
      <c r="I8" s="893" t="s">
        <v>512</v>
      </c>
      <c r="J8" s="1610"/>
    </row>
    <row r="9" spans="1:256" ht="21.75" customHeight="1" x14ac:dyDescent="0.15">
      <c r="A9" s="867">
        <v>104</v>
      </c>
      <c r="B9" s="865">
        <v>4</v>
      </c>
      <c r="C9" s="865" t="s">
        <v>512</v>
      </c>
      <c r="D9" s="1057" t="s">
        <v>1131</v>
      </c>
      <c r="E9" s="1058"/>
      <c r="F9" s="1059"/>
      <c r="G9" s="861">
        <v>0.29375000000000001</v>
      </c>
      <c r="H9" s="1060">
        <v>0.30624999999999997</v>
      </c>
      <c r="I9" s="1061" t="s">
        <v>527</v>
      </c>
      <c r="J9" s="1062"/>
    </row>
    <row r="10" spans="1:256" s="1072" customFormat="1" ht="21.75" customHeight="1" x14ac:dyDescent="0.15">
      <c r="A10" s="1063" t="s">
        <v>1489</v>
      </c>
      <c r="B10" s="1064" t="s">
        <v>1490</v>
      </c>
      <c r="C10" s="1065" t="s">
        <v>512</v>
      </c>
      <c r="D10" s="1066" t="s">
        <v>1138</v>
      </c>
      <c r="E10" s="1067" t="s">
        <v>1436</v>
      </c>
      <c r="F10" s="1068" t="s">
        <v>1491</v>
      </c>
      <c r="G10" s="1069">
        <v>0.30069444444444443</v>
      </c>
      <c r="H10" s="1069">
        <v>0.31319444444444444</v>
      </c>
      <c r="I10" s="1070" t="s">
        <v>527</v>
      </c>
      <c r="J10" s="1071"/>
      <c r="K10" s="906"/>
      <c r="L10" s="906"/>
      <c r="M10" s="906"/>
      <c r="N10" s="906"/>
      <c r="O10" s="906"/>
      <c r="P10" s="906"/>
      <c r="Q10" s="906"/>
      <c r="R10" s="906"/>
      <c r="S10" s="906"/>
      <c r="T10" s="906"/>
      <c r="U10" s="906"/>
      <c r="V10" s="906"/>
      <c r="W10" s="906"/>
      <c r="X10" s="906"/>
      <c r="Y10" s="906"/>
      <c r="Z10" s="906"/>
      <c r="AA10" s="906"/>
      <c r="AB10" s="906"/>
      <c r="AC10" s="906"/>
      <c r="AD10" s="906"/>
      <c r="AE10" s="906"/>
      <c r="AF10" s="906"/>
      <c r="AG10" s="906"/>
      <c r="AH10" s="906"/>
      <c r="AI10" s="906"/>
      <c r="AJ10" s="906"/>
      <c r="AK10" s="906"/>
      <c r="AL10" s="906"/>
      <c r="AM10" s="906"/>
      <c r="AN10" s="906"/>
      <c r="AO10" s="906"/>
      <c r="AP10" s="906"/>
      <c r="AQ10" s="906"/>
      <c r="AR10" s="906"/>
      <c r="AS10" s="906"/>
      <c r="AT10" s="906"/>
      <c r="AU10" s="906"/>
      <c r="AV10" s="906"/>
      <c r="AW10" s="906"/>
      <c r="AX10" s="906"/>
      <c r="AY10" s="906"/>
      <c r="AZ10" s="906"/>
      <c r="BA10" s="906"/>
      <c r="BB10" s="906"/>
      <c r="BC10" s="906"/>
      <c r="BD10" s="906"/>
      <c r="BE10" s="906"/>
      <c r="BF10" s="906"/>
      <c r="BG10" s="906"/>
      <c r="BH10" s="906"/>
      <c r="BI10" s="906"/>
      <c r="BJ10" s="906"/>
      <c r="BK10" s="906"/>
      <c r="BL10" s="906"/>
      <c r="BM10" s="906"/>
      <c r="BN10" s="906"/>
      <c r="BO10" s="906"/>
      <c r="BP10" s="906"/>
      <c r="BQ10" s="906"/>
      <c r="BR10" s="906"/>
      <c r="BS10" s="906"/>
      <c r="BT10" s="906"/>
      <c r="BU10" s="906"/>
      <c r="BV10" s="906"/>
      <c r="BW10" s="906"/>
      <c r="BX10" s="906"/>
      <c r="BY10" s="906"/>
      <c r="BZ10" s="906"/>
      <c r="CA10" s="906"/>
      <c r="CB10" s="906"/>
      <c r="CC10" s="906"/>
      <c r="CD10" s="906"/>
      <c r="CE10" s="906"/>
      <c r="CF10" s="906"/>
      <c r="CG10" s="906"/>
      <c r="CH10" s="906"/>
      <c r="CI10" s="906"/>
      <c r="CJ10" s="906"/>
      <c r="CK10" s="906"/>
      <c r="CL10" s="906"/>
      <c r="CM10" s="906"/>
      <c r="CN10" s="906"/>
      <c r="CO10" s="906"/>
      <c r="CP10" s="906"/>
      <c r="CQ10" s="906"/>
      <c r="CR10" s="906"/>
      <c r="CS10" s="906"/>
      <c r="CT10" s="906"/>
      <c r="CU10" s="906"/>
      <c r="CV10" s="906"/>
      <c r="CW10" s="906"/>
      <c r="CX10" s="906"/>
      <c r="CY10" s="906"/>
      <c r="CZ10" s="906"/>
      <c r="DA10" s="906"/>
      <c r="DB10" s="906"/>
      <c r="DC10" s="906"/>
      <c r="DD10" s="906"/>
      <c r="DE10" s="906"/>
      <c r="DF10" s="906"/>
      <c r="DG10" s="906"/>
      <c r="DH10" s="906"/>
      <c r="DI10" s="906"/>
      <c r="DJ10" s="906"/>
      <c r="DK10" s="906"/>
      <c r="DL10" s="906"/>
      <c r="DM10" s="906"/>
      <c r="DN10" s="906"/>
      <c r="DO10" s="906"/>
      <c r="DP10" s="906"/>
      <c r="DQ10" s="906"/>
      <c r="DR10" s="906"/>
      <c r="DS10" s="906"/>
      <c r="DT10" s="906"/>
      <c r="DU10" s="906"/>
      <c r="DV10" s="906"/>
      <c r="DW10" s="906"/>
      <c r="DX10" s="906"/>
      <c r="DY10" s="906"/>
      <c r="DZ10" s="906"/>
      <c r="EA10" s="906"/>
      <c r="EB10" s="906"/>
      <c r="EC10" s="906"/>
      <c r="ED10" s="906"/>
      <c r="EE10" s="906"/>
      <c r="EF10" s="906"/>
      <c r="EG10" s="906"/>
      <c r="EH10" s="906"/>
      <c r="EI10" s="906"/>
      <c r="EJ10" s="906"/>
      <c r="EK10" s="906"/>
      <c r="EL10" s="906"/>
      <c r="EM10" s="906"/>
      <c r="EN10" s="906"/>
      <c r="EO10" s="906"/>
      <c r="EP10" s="906"/>
      <c r="EQ10" s="906"/>
      <c r="ER10" s="906"/>
      <c r="ES10" s="906"/>
      <c r="ET10" s="906"/>
      <c r="EU10" s="906"/>
      <c r="EV10" s="906"/>
      <c r="EW10" s="906"/>
      <c r="EX10" s="906"/>
      <c r="EY10" s="906"/>
      <c r="EZ10" s="906"/>
      <c r="FA10" s="906"/>
      <c r="FB10" s="906"/>
      <c r="FC10" s="906"/>
      <c r="FD10" s="906"/>
      <c r="FE10" s="906"/>
      <c r="FF10" s="906"/>
      <c r="FG10" s="906"/>
      <c r="FH10" s="906"/>
      <c r="FI10" s="906"/>
      <c r="FJ10" s="906"/>
      <c r="FK10" s="906"/>
      <c r="FL10" s="906"/>
      <c r="FM10" s="906"/>
      <c r="FN10" s="906"/>
      <c r="FO10" s="906"/>
      <c r="FP10" s="906"/>
      <c r="FQ10" s="906"/>
      <c r="FR10" s="906"/>
      <c r="FS10" s="906"/>
      <c r="FT10" s="906"/>
      <c r="FU10" s="906"/>
      <c r="FV10" s="906"/>
      <c r="FW10" s="906"/>
      <c r="FX10" s="906"/>
      <c r="FY10" s="906"/>
      <c r="FZ10" s="906"/>
      <c r="GA10" s="906"/>
      <c r="GB10" s="906"/>
      <c r="GC10" s="906"/>
      <c r="GD10" s="906"/>
      <c r="GE10" s="906"/>
      <c r="GF10" s="906"/>
      <c r="GG10" s="906"/>
      <c r="GH10" s="906"/>
      <c r="GI10" s="906"/>
      <c r="GJ10" s="906"/>
      <c r="GK10" s="906"/>
      <c r="GL10" s="906"/>
      <c r="GM10" s="906"/>
      <c r="GN10" s="906"/>
      <c r="GO10" s="906"/>
      <c r="GP10" s="906"/>
      <c r="GQ10" s="906"/>
      <c r="GR10" s="906"/>
      <c r="GS10" s="906"/>
      <c r="GT10" s="906"/>
      <c r="GU10" s="906"/>
      <c r="GV10" s="906"/>
      <c r="GW10" s="906"/>
      <c r="GX10" s="906"/>
      <c r="GY10" s="906"/>
      <c r="GZ10" s="906"/>
      <c r="HA10" s="906"/>
      <c r="HB10" s="906"/>
      <c r="HC10" s="906"/>
      <c r="HD10" s="906"/>
      <c r="HE10" s="906"/>
      <c r="HF10" s="906"/>
      <c r="HG10" s="906"/>
      <c r="HH10" s="906"/>
      <c r="HI10" s="906"/>
      <c r="HJ10" s="906"/>
      <c r="HK10" s="906"/>
      <c r="HL10" s="906"/>
      <c r="HM10" s="906"/>
      <c r="HN10" s="906"/>
      <c r="HO10" s="906"/>
      <c r="HP10" s="906"/>
      <c r="HQ10" s="906"/>
      <c r="HR10" s="906"/>
      <c r="HS10" s="906"/>
      <c r="HT10" s="906"/>
      <c r="HU10" s="906"/>
      <c r="HV10" s="906"/>
      <c r="HW10" s="906"/>
      <c r="HX10" s="906"/>
      <c r="HY10" s="906"/>
      <c r="HZ10" s="906"/>
      <c r="IA10" s="906"/>
      <c r="IB10" s="906"/>
      <c r="IC10" s="906"/>
      <c r="ID10" s="906"/>
      <c r="IE10" s="906"/>
      <c r="IF10" s="906"/>
      <c r="IG10" s="906"/>
      <c r="IH10" s="906"/>
      <c r="II10" s="906"/>
      <c r="IJ10" s="906"/>
      <c r="IK10" s="906"/>
      <c r="IL10" s="906"/>
      <c r="IM10" s="906"/>
      <c r="IN10" s="906"/>
      <c r="IO10" s="906"/>
      <c r="IP10" s="906"/>
      <c r="IQ10" s="906"/>
      <c r="IR10" s="906"/>
      <c r="IS10" s="906"/>
      <c r="IT10" s="906"/>
      <c r="IU10" s="906"/>
      <c r="IV10" s="906"/>
    </row>
    <row r="11" spans="1:256" ht="21.75" customHeight="1" x14ac:dyDescent="0.15">
      <c r="A11" s="1073">
        <v>104</v>
      </c>
      <c r="B11" s="1074" t="s">
        <v>497</v>
      </c>
      <c r="C11" s="1065" t="s">
        <v>512</v>
      </c>
      <c r="D11" s="1075" t="s">
        <v>1138</v>
      </c>
      <c r="E11" s="1076" t="s">
        <v>1432</v>
      </c>
      <c r="F11" s="1077" t="s">
        <v>1492</v>
      </c>
      <c r="G11" s="1078" t="s">
        <v>1493</v>
      </c>
      <c r="H11" s="1079">
        <v>0.32708333333333334</v>
      </c>
      <c r="I11" s="1070" t="s">
        <v>527</v>
      </c>
      <c r="J11" s="1080"/>
    </row>
    <row r="12" spans="1:256" s="906" customFormat="1" ht="21.75" customHeight="1" x14ac:dyDescent="0.15">
      <c r="A12" s="932">
        <v>104</v>
      </c>
      <c r="B12" s="933" t="s">
        <v>520</v>
      </c>
      <c r="C12" s="934" t="s">
        <v>512</v>
      </c>
      <c r="D12" s="935" t="s">
        <v>1138</v>
      </c>
      <c r="E12" s="936" t="s">
        <v>1430</v>
      </c>
      <c r="F12" s="937" t="s">
        <v>1494</v>
      </c>
      <c r="G12" s="1081" t="s">
        <v>1495</v>
      </c>
      <c r="H12" s="956">
        <v>0.33402777777777781</v>
      </c>
      <c r="I12" s="940" t="s">
        <v>527</v>
      </c>
      <c r="J12" s="869"/>
    </row>
    <row r="13" spans="1:256" ht="27" x14ac:dyDescent="0.15">
      <c r="A13" s="932">
        <v>104</v>
      </c>
      <c r="B13" s="934">
        <v>1</v>
      </c>
      <c r="C13" s="934" t="s">
        <v>512</v>
      </c>
      <c r="D13" s="935" t="s">
        <v>1138</v>
      </c>
      <c r="E13" s="1082" t="s">
        <v>1496</v>
      </c>
      <c r="F13" s="961" t="s">
        <v>1497</v>
      </c>
      <c r="G13" s="1083">
        <v>0.3354166666666667</v>
      </c>
      <c r="H13" s="956">
        <v>0.34791666666666665</v>
      </c>
      <c r="I13" s="940" t="s">
        <v>527</v>
      </c>
      <c r="J13" s="1084" t="s">
        <v>1498</v>
      </c>
    </row>
    <row r="14" spans="1:256" ht="27" x14ac:dyDescent="0.15">
      <c r="A14" s="932">
        <v>104</v>
      </c>
      <c r="B14" s="934">
        <v>2</v>
      </c>
      <c r="C14" s="934" t="s">
        <v>512</v>
      </c>
      <c r="D14" s="935" t="s">
        <v>1138</v>
      </c>
      <c r="E14" s="1082" t="s">
        <v>1499</v>
      </c>
      <c r="F14" s="961" t="s">
        <v>1500</v>
      </c>
      <c r="G14" s="1083">
        <v>0.34236111111111112</v>
      </c>
      <c r="H14" s="956">
        <v>0.35486111111111113</v>
      </c>
      <c r="I14" s="961" t="s">
        <v>527</v>
      </c>
      <c r="J14" s="1085" t="s">
        <v>1501</v>
      </c>
    </row>
    <row r="15" spans="1:256" ht="27" x14ac:dyDescent="0.15">
      <c r="A15" s="932">
        <v>104</v>
      </c>
      <c r="B15" s="934">
        <v>3</v>
      </c>
      <c r="C15" s="934" t="s">
        <v>512</v>
      </c>
      <c r="D15" s="935" t="s">
        <v>1138</v>
      </c>
      <c r="E15" s="957">
        <v>0.32291666666666669</v>
      </c>
      <c r="F15" s="954">
        <v>0.3347222222222222</v>
      </c>
      <c r="G15" s="1083">
        <v>0.35625000000000001</v>
      </c>
      <c r="H15" s="956">
        <v>0.36874999999999997</v>
      </c>
      <c r="I15" s="961" t="s">
        <v>527</v>
      </c>
      <c r="J15" s="1086" t="s">
        <v>1502</v>
      </c>
    </row>
    <row r="16" spans="1:256" ht="21.75" customHeight="1" x14ac:dyDescent="0.15">
      <c r="A16" s="867">
        <v>104</v>
      </c>
      <c r="B16" s="865">
        <v>4</v>
      </c>
      <c r="C16" s="865" t="s">
        <v>512</v>
      </c>
      <c r="D16" s="864" t="s">
        <v>1131</v>
      </c>
      <c r="E16" s="1058">
        <v>0.3298611111111111</v>
      </c>
      <c r="F16" s="1087">
        <v>0.34166666666666662</v>
      </c>
      <c r="G16" s="861">
        <v>0.36319444444444443</v>
      </c>
      <c r="H16" s="1060">
        <v>0.3756944444444445</v>
      </c>
      <c r="I16" s="1061" t="s">
        <v>527</v>
      </c>
      <c r="J16" s="1062"/>
    </row>
    <row r="17" spans="1:10" ht="21.75" customHeight="1" x14ac:dyDescent="0.15">
      <c r="A17" s="932">
        <v>104</v>
      </c>
      <c r="B17" s="934">
        <v>5</v>
      </c>
      <c r="C17" s="934" t="s">
        <v>512</v>
      </c>
      <c r="D17" s="935" t="s">
        <v>1138</v>
      </c>
      <c r="E17" s="953">
        <v>0.33680555555555558</v>
      </c>
      <c r="F17" s="954">
        <v>0.34861111111111115</v>
      </c>
      <c r="G17" s="1083">
        <v>0.37013888888888885</v>
      </c>
      <c r="H17" s="956">
        <v>0.38263888888888892</v>
      </c>
      <c r="I17" s="961" t="s">
        <v>527</v>
      </c>
      <c r="J17" s="870"/>
    </row>
    <row r="18" spans="1:10" ht="21.75" customHeight="1" x14ac:dyDescent="0.15">
      <c r="A18" s="932">
        <v>104</v>
      </c>
      <c r="B18" s="934">
        <v>6</v>
      </c>
      <c r="C18" s="934" t="s">
        <v>512</v>
      </c>
      <c r="D18" s="935" t="s">
        <v>1138</v>
      </c>
      <c r="E18" s="953">
        <v>0.35069444444444442</v>
      </c>
      <c r="F18" s="1088">
        <v>0.36249999999999999</v>
      </c>
      <c r="G18" s="1083">
        <v>0.3840277777777778</v>
      </c>
      <c r="H18" s="1089">
        <v>0.39652777777777781</v>
      </c>
      <c r="I18" s="937" t="s">
        <v>527</v>
      </c>
      <c r="J18" s="1090"/>
    </row>
    <row r="19" spans="1:10" ht="21.75" customHeight="1" x14ac:dyDescent="0.15">
      <c r="A19" s="932">
        <v>104</v>
      </c>
      <c r="B19" s="934">
        <v>7</v>
      </c>
      <c r="C19" s="934" t="s">
        <v>512</v>
      </c>
      <c r="D19" s="935" t="s">
        <v>1138</v>
      </c>
      <c r="E19" s="953">
        <v>0.3576388888888889</v>
      </c>
      <c r="F19" s="1088">
        <v>0.36944444444444446</v>
      </c>
      <c r="G19" s="1083">
        <v>0.39097222222222222</v>
      </c>
      <c r="H19" s="1089">
        <v>0.40347222222222223</v>
      </c>
      <c r="I19" s="937" t="s">
        <v>527</v>
      </c>
      <c r="J19" s="870"/>
    </row>
    <row r="20" spans="1:10" ht="21.75" customHeight="1" x14ac:dyDescent="0.15">
      <c r="A20" s="932">
        <v>104</v>
      </c>
      <c r="B20" s="934">
        <v>1</v>
      </c>
      <c r="C20" s="934" t="s">
        <v>512</v>
      </c>
      <c r="D20" s="935" t="s">
        <v>1138</v>
      </c>
      <c r="E20" s="957">
        <v>0.37152777777777773</v>
      </c>
      <c r="F20" s="954">
        <v>0.3833333333333333</v>
      </c>
      <c r="G20" s="1083">
        <v>0.40486111111111112</v>
      </c>
      <c r="H20" s="956">
        <v>0.41736111111111113</v>
      </c>
      <c r="I20" s="961" t="s">
        <v>527</v>
      </c>
      <c r="J20" s="1091"/>
    </row>
    <row r="21" spans="1:10" ht="21.75" customHeight="1" x14ac:dyDescent="0.15">
      <c r="A21" s="932">
        <v>104</v>
      </c>
      <c r="B21" s="934">
        <v>2</v>
      </c>
      <c r="C21" s="934" t="s">
        <v>512</v>
      </c>
      <c r="D21" s="935" t="s">
        <v>1138</v>
      </c>
      <c r="E21" s="957">
        <v>0.37847222222222227</v>
      </c>
      <c r="F21" s="954">
        <v>0.39027777777777778</v>
      </c>
      <c r="G21" s="1083">
        <v>0.41180555555555554</v>
      </c>
      <c r="H21" s="956">
        <v>0.42430555555555555</v>
      </c>
      <c r="I21" s="961" t="s">
        <v>527</v>
      </c>
      <c r="J21" s="1092"/>
    </row>
    <row r="22" spans="1:10" ht="21.75" customHeight="1" x14ac:dyDescent="0.15">
      <c r="A22" s="932">
        <v>104</v>
      </c>
      <c r="B22" s="934">
        <v>3</v>
      </c>
      <c r="C22" s="934" t="s">
        <v>512</v>
      </c>
      <c r="D22" s="935" t="s">
        <v>1138</v>
      </c>
      <c r="E22" s="957">
        <v>0.3923611111111111</v>
      </c>
      <c r="F22" s="954">
        <v>0.40416666666666662</v>
      </c>
      <c r="G22" s="1083">
        <v>0.42569444444444443</v>
      </c>
      <c r="H22" s="956">
        <v>0.4381944444444445</v>
      </c>
      <c r="I22" s="940" t="s">
        <v>527</v>
      </c>
      <c r="J22" s="870"/>
    </row>
    <row r="23" spans="1:10" ht="21.75" customHeight="1" x14ac:dyDescent="0.15">
      <c r="A23" s="867">
        <v>104</v>
      </c>
      <c r="B23" s="865">
        <v>4</v>
      </c>
      <c r="C23" s="865" t="s">
        <v>512</v>
      </c>
      <c r="D23" s="864" t="s">
        <v>1138</v>
      </c>
      <c r="E23" s="1058">
        <v>0.39930555555555558</v>
      </c>
      <c r="F23" s="1087">
        <v>0.41111111111111115</v>
      </c>
      <c r="G23" s="861">
        <v>0.43263888888888885</v>
      </c>
      <c r="H23" s="1060">
        <v>0.44513888888888892</v>
      </c>
      <c r="I23" s="1093" t="s">
        <v>527</v>
      </c>
      <c r="J23" s="1062"/>
    </row>
    <row r="24" spans="1:10" ht="21.75" customHeight="1" x14ac:dyDescent="0.15">
      <c r="A24" s="932">
        <v>104</v>
      </c>
      <c r="B24" s="934">
        <v>5</v>
      </c>
      <c r="C24" s="934" t="s">
        <v>512</v>
      </c>
      <c r="D24" s="935" t="s">
        <v>1138</v>
      </c>
      <c r="E24" s="957">
        <v>0.40625</v>
      </c>
      <c r="F24" s="954">
        <v>0.41805555555555557</v>
      </c>
      <c r="G24" s="1083">
        <v>0.43958333333333338</v>
      </c>
      <c r="H24" s="956">
        <v>0.45208333333333334</v>
      </c>
      <c r="I24" s="940" t="s">
        <v>1484</v>
      </c>
      <c r="J24" s="870"/>
    </row>
    <row r="25" spans="1:10" ht="21.75" customHeight="1" x14ac:dyDescent="0.15">
      <c r="A25" s="932">
        <v>104</v>
      </c>
      <c r="B25" s="934">
        <v>6</v>
      </c>
      <c r="C25" s="934" t="s">
        <v>512</v>
      </c>
      <c r="D25" s="935" t="s">
        <v>1138</v>
      </c>
      <c r="E25" s="953">
        <v>0.4201388888888889</v>
      </c>
      <c r="F25" s="1088">
        <v>0.43194444444444446</v>
      </c>
      <c r="G25" s="1083">
        <v>0.45347222222222222</v>
      </c>
      <c r="H25" s="1089">
        <v>0.46597222222222223</v>
      </c>
      <c r="I25" s="940" t="s">
        <v>1484</v>
      </c>
      <c r="J25" s="1090"/>
    </row>
    <row r="26" spans="1:10" ht="21.75" customHeight="1" x14ac:dyDescent="0.15">
      <c r="A26" s="932">
        <v>104</v>
      </c>
      <c r="B26" s="934">
        <v>7</v>
      </c>
      <c r="C26" s="934" t="s">
        <v>512</v>
      </c>
      <c r="D26" s="935" t="s">
        <v>1138</v>
      </c>
      <c r="E26" s="953">
        <v>0.42708333333333331</v>
      </c>
      <c r="F26" s="1088">
        <v>0.43888888888888888</v>
      </c>
      <c r="G26" s="1083">
        <v>0.4604166666666667</v>
      </c>
      <c r="H26" s="1089">
        <v>0.47291666666666665</v>
      </c>
      <c r="I26" s="940" t="s">
        <v>1484</v>
      </c>
      <c r="J26" s="1094"/>
    </row>
    <row r="27" spans="1:10" ht="21.75" customHeight="1" x14ac:dyDescent="0.15">
      <c r="A27" s="932">
        <v>104</v>
      </c>
      <c r="B27" s="934">
        <v>1</v>
      </c>
      <c r="C27" s="934" t="s">
        <v>512</v>
      </c>
      <c r="D27" s="935" t="s">
        <v>1138</v>
      </c>
      <c r="E27" s="957">
        <v>0.44791666666666669</v>
      </c>
      <c r="F27" s="954">
        <v>0.4597222222222222</v>
      </c>
      <c r="G27" s="1083">
        <v>0.48125000000000001</v>
      </c>
      <c r="H27" s="956">
        <v>0.49374999999999997</v>
      </c>
      <c r="I27" s="940" t="s">
        <v>1484</v>
      </c>
      <c r="J27" s="1095"/>
    </row>
    <row r="28" spans="1:10" ht="21.75" customHeight="1" x14ac:dyDescent="0.15">
      <c r="A28" s="932">
        <v>104</v>
      </c>
      <c r="B28" s="934">
        <v>2</v>
      </c>
      <c r="C28" s="934" t="s">
        <v>512</v>
      </c>
      <c r="D28" s="935" t="s">
        <v>1138</v>
      </c>
      <c r="E28" s="957">
        <v>0.4548611111111111</v>
      </c>
      <c r="F28" s="954">
        <v>0.46666666666666662</v>
      </c>
      <c r="G28" s="1083">
        <v>0.48819444444444443</v>
      </c>
      <c r="H28" s="956">
        <v>0.50069444444444444</v>
      </c>
      <c r="I28" s="940" t="s">
        <v>1484</v>
      </c>
      <c r="J28" s="1090"/>
    </row>
    <row r="29" spans="1:10" ht="21.75" customHeight="1" x14ac:dyDescent="0.15">
      <c r="A29" s="932">
        <v>104</v>
      </c>
      <c r="B29" s="934">
        <v>3</v>
      </c>
      <c r="C29" s="934" t="s">
        <v>512</v>
      </c>
      <c r="D29" s="935" t="s">
        <v>1138</v>
      </c>
      <c r="E29" s="957">
        <v>0.46875</v>
      </c>
      <c r="F29" s="954">
        <v>0.48055555555555557</v>
      </c>
      <c r="G29" s="1083">
        <v>0.50208333333333333</v>
      </c>
      <c r="H29" s="956">
        <v>0.51458333333333328</v>
      </c>
      <c r="I29" s="940" t="s">
        <v>1503</v>
      </c>
      <c r="J29" s="1095"/>
    </row>
    <row r="30" spans="1:10" ht="21.75" customHeight="1" x14ac:dyDescent="0.15">
      <c r="A30" s="867">
        <v>104</v>
      </c>
      <c r="B30" s="865">
        <v>4</v>
      </c>
      <c r="C30" s="865" t="s">
        <v>512</v>
      </c>
      <c r="D30" s="864" t="s">
        <v>1138</v>
      </c>
      <c r="E30" s="1058">
        <v>0.47569444444444442</v>
      </c>
      <c r="F30" s="1087">
        <v>0.48749999999999999</v>
      </c>
      <c r="G30" s="1096">
        <v>0.50902777777777775</v>
      </c>
      <c r="H30" s="1060">
        <v>0.52152777777777781</v>
      </c>
      <c r="I30" s="1093" t="s">
        <v>1362</v>
      </c>
      <c r="J30" s="1097"/>
    </row>
    <row r="31" spans="1:10" ht="21.75" customHeight="1" x14ac:dyDescent="0.15">
      <c r="A31" s="932">
        <v>104</v>
      </c>
      <c r="B31" s="934">
        <v>5</v>
      </c>
      <c r="C31" s="934" t="s">
        <v>512</v>
      </c>
      <c r="D31" s="935" t="s">
        <v>1138</v>
      </c>
      <c r="E31" s="957">
        <v>0.4826388888888889</v>
      </c>
      <c r="F31" s="954">
        <v>0.49444444444444446</v>
      </c>
      <c r="G31" s="955">
        <v>0.51597222222222217</v>
      </c>
      <c r="H31" s="956">
        <v>0.52847222222222223</v>
      </c>
      <c r="I31" s="1098" t="s">
        <v>527</v>
      </c>
      <c r="J31" s="1095"/>
    </row>
    <row r="32" spans="1:10" ht="21.75" customHeight="1" x14ac:dyDescent="0.15">
      <c r="A32" s="932">
        <v>104</v>
      </c>
      <c r="B32" s="934">
        <v>6</v>
      </c>
      <c r="C32" s="934" t="s">
        <v>512</v>
      </c>
      <c r="D32" s="935" t="s">
        <v>1138</v>
      </c>
      <c r="E32" s="957">
        <v>0.49652777777777773</v>
      </c>
      <c r="F32" s="1088">
        <v>0.5083333333333333</v>
      </c>
      <c r="G32" s="1083">
        <v>0.52986111111111112</v>
      </c>
      <c r="H32" s="1089">
        <v>0.54236111111111118</v>
      </c>
      <c r="I32" s="1098" t="s">
        <v>527</v>
      </c>
      <c r="J32" s="1090"/>
    </row>
    <row r="33" spans="1:10" ht="21.75" customHeight="1" x14ac:dyDescent="0.15">
      <c r="A33" s="932">
        <v>104</v>
      </c>
      <c r="B33" s="934">
        <v>7</v>
      </c>
      <c r="C33" s="934" t="s">
        <v>512</v>
      </c>
      <c r="D33" s="935" t="s">
        <v>1138</v>
      </c>
      <c r="E33" s="957">
        <v>0.50347222222222221</v>
      </c>
      <c r="F33" s="1088">
        <v>0.51527777777777783</v>
      </c>
      <c r="G33" s="1083">
        <v>0.53680555555555554</v>
      </c>
      <c r="H33" s="1089">
        <v>0.5493055555555556</v>
      </c>
      <c r="I33" s="1098" t="s">
        <v>527</v>
      </c>
      <c r="J33" s="1094"/>
    </row>
    <row r="34" spans="1:10" ht="21.75" customHeight="1" x14ac:dyDescent="0.15">
      <c r="A34" s="932">
        <v>104</v>
      </c>
      <c r="B34" s="934">
        <v>1</v>
      </c>
      <c r="C34" s="934" t="s">
        <v>512</v>
      </c>
      <c r="D34" s="935" t="s">
        <v>1138</v>
      </c>
      <c r="E34" s="957">
        <v>0.51736111111111105</v>
      </c>
      <c r="F34" s="954">
        <v>0.52916666666666667</v>
      </c>
      <c r="G34" s="1083">
        <v>0.55069444444444449</v>
      </c>
      <c r="H34" s="956">
        <v>0.56319444444444444</v>
      </c>
      <c r="I34" s="940" t="s">
        <v>527</v>
      </c>
      <c r="J34" s="1095"/>
    </row>
    <row r="35" spans="1:10" ht="21.75" customHeight="1" x14ac:dyDescent="0.15">
      <c r="A35" s="932">
        <v>104</v>
      </c>
      <c r="B35" s="934">
        <v>2</v>
      </c>
      <c r="C35" s="934" t="s">
        <v>512</v>
      </c>
      <c r="D35" s="935" t="s">
        <v>1138</v>
      </c>
      <c r="E35" s="957">
        <v>0.52430555555555558</v>
      </c>
      <c r="F35" s="954">
        <v>0.53611111111111109</v>
      </c>
      <c r="G35" s="1083">
        <v>0.55763888888888891</v>
      </c>
      <c r="H35" s="956">
        <v>0.57013888888888886</v>
      </c>
      <c r="I35" s="940" t="s">
        <v>527</v>
      </c>
      <c r="J35" s="1090"/>
    </row>
    <row r="36" spans="1:10" ht="21.75" customHeight="1" x14ac:dyDescent="0.15">
      <c r="A36" s="932">
        <v>104</v>
      </c>
      <c r="B36" s="934">
        <v>3</v>
      </c>
      <c r="C36" s="934" t="s">
        <v>512</v>
      </c>
      <c r="D36" s="935" t="s">
        <v>1138</v>
      </c>
      <c r="E36" s="957">
        <v>0.53819444444444442</v>
      </c>
      <c r="F36" s="954">
        <v>0.54999999999999993</v>
      </c>
      <c r="G36" s="1083">
        <v>0.57152777777777775</v>
      </c>
      <c r="H36" s="956">
        <v>0.58402777777777781</v>
      </c>
      <c r="I36" s="940" t="s">
        <v>527</v>
      </c>
      <c r="J36" s="1095"/>
    </row>
    <row r="37" spans="1:10" ht="21.75" customHeight="1" x14ac:dyDescent="0.15">
      <c r="A37" s="867">
        <v>104</v>
      </c>
      <c r="B37" s="865">
        <v>4</v>
      </c>
      <c r="C37" s="865" t="s">
        <v>512</v>
      </c>
      <c r="D37" s="864" t="s">
        <v>1138</v>
      </c>
      <c r="E37" s="1058">
        <v>0.54513888888888895</v>
      </c>
      <c r="F37" s="1087">
        <v>0.55694444444444446</v>
      </c>
      <c r="G37" s="1096">
        <v>0.57847222222222217</v>
      </c>
      <c r="H37" s="1060">
        <v>0.59097222222222223</v>
      </c>
      <c r="I37" s="1093" t="s">
        <v>527</v>
      </c>
      <c r="J37" s="1097"/>
    </row>
    <row r="38" spans="1:10" ht="21.75" customHeight="1" x14ac:dyDescent="0.15">
      <c r="A38" s="932">
        <v>104</v>
      </c>
      <c r="B38" s="934">
        <v>5</v>
      </c>
      <c r="C38" s="934" t="s">
        <v>512</v>
      </c>
      <c r="D38" s="935" t="s">
        <v>1138</v>
      </c>
      <c r="E38" s="957">
        <v>0.55208333333333337</v>
      </c>
      <c r="F38" s="954">
        <v>0.56388888888888888</v>
      </c>
      <c r="G38" s="955">
        <v>0.5854166666666667</v>
      </c>
      <c r="H38" s="956">
        <v>0.59791666666666665</v>
      </c>
      <c r="I38" s="940" t="s">
        <v>527</v>
      </c>
      <c r="J38" s="1095"/>
    </row>
    <row r="39" spans="1:10" ht="21.75" customHeight="1" x14ac:dyDescent="0.15">
      <c r="A39" s="932">
        <v>104</v>
      </c>
      <c r="B39" s="934">
        <v>6</v>
      </c>
      <c r="C39" s="934" t="s">
        <v>512</v>
      </c>
      <c r="D39" s="935" t="s">
        <v>1138</v>
      </c>
      <c r="E39" s="953">
        <v>0.56597222222222221</v>
      </c>
      <c r="F39" s="1088">
        <v>0.57777777777777783</v>
      </c>
      <c r="G39" s="1083">
        <v>0.59930555555555554</v>
      </c>
      <c r="H39" s="1089">
        <v>0.6118055555555556</v>
      </c>
      <c r="I39" s="1098" t="s">
        <v>527</v>
      </c>
      <c r="J39" s="1090"/>
    </row>
    <row r="40" spans="1:10" ht="21.75" customHeight="1" x14ac:dyDescent="0.15">
      <c r="A40" s="932">
        <v>104</v>
      </c>
      <c r="B40" s="934">
        <v>7</v>
      </c>
      <c r="C40" s="934" t="s">
        <v>512</v>
      </c>
      <c r="D40" s="935" t="s">
        <v>1138</v>
      </c>
      <c r="E40" s="953">
        <v>0.57291666666666663</v>
      </c>
      <c r="F40" s="1088">
        <v>0.58472222222222225</v>
      </c>
      <c r="G40" s="1083">
        <v>0.60625000000000007</v>
      </c>
      <c r="H40" s="956">
        <v>0.61875000000000002</v>
      </c>
      <c r="I40" s="1098" t="s">
        <v>527</v>
      </c>
      <c r="J40" s="1094"/>
    </row>
    <row r="41" spans="1:10" ht="21.75" customHeight="1" x14ac:dyDescent="0.15">
      <c r="A41" s="932">
        <v>104</v>
      </c>
      <c r="B41" s="934">
        <v>1</v>
      </c>
      <c r="C41" s="934" t="s">
        <v>512</v>
      </c>
      <c r="D41" s="935" t="s">
        <v>1138</v>
      </c>
      <c r="E41" s="957">
        <v>0.58680555555555558</v>
      </c>
      <c r="F41" s="954">
        <v>0.59861111111111109</v>
      </c>
      <c r="G41" s="1083">
        <v>0.62013888888888891</v>
      </c>
      <c r="H41" s="956">
        <v>0.63263888888888886</v>
      </c>
      <c r="I41" s="940" t="s">
        <v>527</v>
      </c>
      <c r="J41" s="1095"/>
    </row>
    <row r="42" spans="1:10" ht="21.75" customHeight="1" x14ac:dyDescent="0.15">
      <c r="A42" s="932">
        <v>104</v>
      </c>
      <c r="B42" s="934">
        <v>2</v>
      </c>
      <c r="C42" s="934" t="s">
        <v>512</v>
      </c>
      <c r="D42" s="935" t="s">
        <v>1138</v>
      </c>
      <c r="E42" s="957">
        <v>0.59375</v>
      </c>
      <c r="F42" s="954">
        <v>0.60555555555555551</v>
      </c>
      <c r="G42" s="955">
        <v>0.62708333333333333</v>
      </c>
      <c r="H42" s="956">
        <v>0.63958333333333328</v>
      </c>
      <c r="I42" s="940" t="s">
        <v>527</v>
      </c>
      <c r="J42" s="1090"/>
    </row>
    <row r="43" spans="1:10" ht="21.75" customHeight="1" x14ac:dyDescent="0.15">
      <c r="A43" s="932">
        <v>104</v>
      </c>
      <c r="B43" s="934">
        <v>3</v>
      </c>
      <c r="C43" s="934" t="s">
        <v>512</v>
      </c>
      <c r="D43" s="935" t="s">
        <v>1138</v>
      </c>
      <c r="E43" s="957">
        <v>0.60763888888888895</v>
      </c>
      <c r="F43" s="954">
        <v>0.61944444444444446</v>
      </c>
      <c r="G43" s="955">
        <v>0.64097222222222217</v>
      </c>
      <c r="H43" s="956">
        <v>0.65347222222222223</v>
      </c>
      <c r="I43" s="940" t="s">
        <v>527</v>
      </c>
      <c r="J43" s="1095"/>
    </row>
    <row r="44" spans="1:10" ht="21.75" customHeight="1" x14ac:dyDescent="0.15">
      <c r="A44" s="867">
        <v>104</v>
      </c>
      <c r="B44" s="865">
        <v>4</v>
      </c>
      <c r="C44" s="865" t="s">
        <v>512</v>
      </c>
      <c r="D44" s="864" t="s">
        <v>1138</v>
      </c>
      <c r="E44" s="1058">
        <v>0.61458333333333337</v>
      </c>
      <c r="F44" s="1087">
        <v>0.62638888888888888</v>
      </c>
      <c r="G44" s="1096">
        <v>0.6479166666666667</v>
      </c>
      <c r="H44" s="1060">
        <v>0.66041666666666665</v>
      </c>
      <c r="I44" s="1093" t="s">
        <v>527</v>
      </c>
      <c r="J44" s="1097"/>
    </row>
    <row r="45" spans="1:10" ht="21.75" customHeight="1" x14ac:dyDescent="0.15">
      <c r="A45" s="932">
        <v>104</v>
      </c>
      <c r="B45" s="934">
        <v>5</v>
      </c>
      <c r="C45" s="934" t="s">
        <v>512</v>
      </c>
      <c r="D45" s="935" t="s">
        <v>1138</v>
      </c>
      <c r="E45" s="953">
        <v>0.62152777777777779</v>
      </c>
      <c r="F45" s="1088">
        <v>0.6333333333333333</v>
      </c>
      <c r="G45" s="1083">
        <v>0.65486111111111112</v>
      </c>
      <c r="H45" s="1089">
        <v>0.66736111111111107</v>
      </c>
      <c r="I45" s="1098" t="s">
        <v>527</v>
      </c>
      <c r="J45" s="1094"/>
    </row>
    <row r="46" spans="1:10" ht="21.75" customHeight="1" x14ac:dyDescent="0.15">
      <c r="A46" s="932">
        <v>104</v>
      </c>
      <c r="B46" s="934">
        <v>6</v>
      </c>
      <c r="C46" s="934" t="s">
        <v>512</v>
      </c>
      <c r="D46" s="935" t="s">
        <v>1138</v>
      </c>
      <c r="E46" s="953">
        <v>0.63541666666666663</v>
      </c>
      <c r="F46" s="1088">
        <v>0.64722222222222225</v>
      </c>
      <c r="G46" s="1083">
        <v>0.66875000000000007</v>
      </c>
      <c r="H46" s="1089">
        <v>0.68125000000000002</v>
      </c>
      <c r="I46" s="1098" t="s">
        <v>527</v>
      </c>
      <c r="J46" s="1090"/>
    </row>
    <row r="47" spans="1:10" ht="21.75" customHeight="1" x14ac:dyDescent="0.15">
      <c r="A47" s="932">
        <v>104</v>
      </c>
      <c r="B47" s="934">
        <v>7</v>
      </c>
      <c r="C47" s="934" t="s">
        <v>512</v>
      </c>
      <c r="D47" s="935" t="s">
        <v>1138</v>
      </c>
      <c r="E47" s="957">
        <v>0.64236111111111105</v>
      </c>
      <c r="F47" s="954">
        <v>0.65416666666666667</v>
      </c>
      <c r="G47" s="1083">
        <v>0.67569444444444438</v>
      </c>
      <c r="H47" s="956">
        <v>0.68819444444444444</v>
      </c>
      <c r="I47" s="940" t="s">
        <v>527</v>
      </c>
      <c r="J47" s="1095"/>
    </row>
    <row r="48" spans="1:10" ht="21.75" customHeight="1" x14ac:dyDescent="0.15">
      <c r="A48" s="932">
        <v>104</v>
      </c>
      <c r="B48" s="934">
        <v>1</v>
      </c>
      <c r="C48" s="934" t="s">
        <v>512</v>
      </c>
      <c r="D48" s="935" t="s">
        <v>1138</v>
      </c>
      <c r="E48" s="957">
        <v>0.66319444444444442</v>
      </c>
      <c r="F48" s="954">
        <v>0.67499999999999993</v>
      </c>
      <c r="G48" s="1083">
        <v>0.69652777777777775</v>
      </c>
      <c r="H48" s="956">
        <v>0.7090277777777777</v>
      </c>
      <c r="I48" s="940" t="s">
        <v>527</v>
      </c>
      <c r="J48" s="1095"/>
    </row>
    <row r="49" spans="1:10" ht="21.75" customHeight="1" x14ac:dyDescent="0.15">
      <c r="A49" s="932">
        <v>104</v>
      </c>
      <c r="B49" s="934">
        <v>2</v>
      </c>
      <c r="C49" s="934" t="s">
        <v>512</v>
      </c>
      <c r="D49" s="935" t="s">
        <v>1138</v>
      </c>
      <c r="E49" s="957">
        <v>0.67013888888888884</v>
      </c>
      <c r="F49" s="954">
        <v>0.68194444444444446</v>
      </c>
      <c r="G49" s="955">
        <v>0.70347222222222217</v>
      </c>
      <c r="H49" s="956">
        <v>0.71597222222222223</v>
      </c>
      <c r="I49" s="940" t="s">
        <v>527</v>
      </c>
      <c r="J49" s="1090"/>
    </row>
    <row r="50" spans="1:10" ht="21.75" customHeight="1" x14ac:dyDescent="0.15">
      <c r="A50" s="932">
        <v>104</v>
      </c>
      <c r="B50" s="934">
        <v>3</v>
      </c>
      <c r="C50" s="934" t="s">
        <v>512</v>
      </c>
      <c r="D50" s="935" t="s">
        <v>1138</v>
      </c>
      <c r="E50" s="957">
        <v>0.68402777777777779</v>
      </c>
      <c r="F50" s="954">
        <v>0.6958333333333333</v>
      </c>
      <c r="G50" s="955">
        <v>0.71736111111111101</v>
      </c>
      <c r="H50" s="956">
        <v>0.72986111111111107</v>
      </c>
      <c r="I50" s="940" t="s">
        <v>527</v>
      </c>
      <c r="J50" s="1095"/>
    </row>
    <row r="51" spans="1:10" ht="21.75" customHeight="1" x14ac:dyDescent="0.15">
      <c r="A51" s="867">
        <v>104</v>
      </c>
      <c r="B51" s="865">
        <v>4</v>
      </c>
      <c r="C51" s="865" t="s">
        <v>512</v>
      </c>
      <c r="D51" s="864" t="s">
        <v>1138</v>
      </c>
      <c r="E51" s="1058">
        <v>0.69097222222222221</v>
      </c>
      <c r="F51" s="1087">
        <v>0.70277777777777783</v>
      </c>
      <c r="G51" s="1096">
        <v>0.72430555555555554</v>
      </c>
      <c r="H51" s="1060">
        <v>0.7368055555555556</v>
      </c>
      <c r="I51" s="1093" t="s">
        <v>527</v>
      </c>
      <c r="J51" s="1097"/>
    </row>
    <row r="52" spans="1:10" ht="21.75" customHeight="1" x14ac:dyDescent="0.15">
      <c r="A52" s="932">
        <v>104</v>
      </c>
      <c r="B52" s="934">
        <v>5</v>
      </c>
      <c r="C52" s="934" t="s">
        <v>512</v>
      </c>
      <c r="D52" s="935" t="s">
        <v>1138</v>
      </c>
      <c r="E52" s="953">
        <v>0.69791666666666663</v>
      </c>
      <c r="F52" s="1088">
        <v>0.70972222222222225</v>
      </c>
      <c r="G52" s="1083">
        <v>0.73125000000000007</v>
      </c>
      <c r="H52" s="1089">
        <v>0.74375000000000002</v>
      </c>
      <c r="I52" s="940" t="s">
        <v>527</v>
      </c>
      <c r="J52" s="1094"/>
    </row>
    <row r="53" spans="1:10" ht="21.75" customHeight="1" x14ac:dyDescent="0.15">
      <c r="A53" s="932">
        <v>104</v>
      </c>
      <c r="B53" s="934">
        <v>6</v>
      </c>
      <c r="C53" s="934" t="s">
        <v>512</v>
      </c>
      <c r="D53" s="935" t="s">
        <v>1138</v>
      </c>
      <c r="E53" s="953">
        <v>0.71180555555555547</v>
      </c>
      <c r="F53" s="1088">
        <v>0.72361111111111109</v>
      </c>
      <c r="G53" s="1083">
        <v>0.74513888888888891</v>
      </c>
      <c r="H53" s="1089">
        <v>0.75763888888888886</v>
      </c>
      <c r="I53" s="940" t="s">
        <v>527</v>
      </c>
      <c r="J53" s="1090"/>
    </row>
    <row r="54" spans="1:10" ht="21.75" customHeight="1" x14ac:dyDescent="0.15">
      <c r="A54" s="932">
        <v>104</v>
      </c>
      <c r="B54" s="934">
        <v>7</v>
      </c>
      <c r="C54" s="934" t="s">
        <v>512</v>
      </c>
      <c r="D54" s="935" t="s">
        <v>1138</v>
      </c>
      <c r="E54" s="957">
        <v>0.71875</v>
      </c>
      <c r="F54" s="954">
        <v>0.73055555555555562</v>
      </c>
      <c r="G54" s="1083">
        <v>0.75208333333333333</v>
      </c>
      <c r="H54" s="956">
        <v>0.76458333333333339</v>
      </c>
      <c r="I54" s="940" t="s">
        <v>527</v>
      </c>
      <c r="J54" s="1095"/>
    </row>
    <row r="55" spans="1:10" ht="21.75" customHeight="1" x14ac:dyDescent="0.15">
      <c r="A55" s="932">
        <v>104</v>
      </c>
      <c r="B55" s="934">
        <v>1</v>
      </c>
      <c r="C55" s="934" t="s">
        <v>512</v>
      </c>
      <c r="D55" s="935" t="s">
        <v>1138</v>
      </c>
      <c r="E55" s="957">
        <v>0.73263888888888884</v>
      </c>
      <c r="F55" s="954">
        <v>0.74444444444444446</v>
      </c>
      <c r="G55" s="1083">
        <v>0.76597222222222217</v>
      </c>
      <c r="H55" s="956">
        <v>0.77847222222222223</v>
      </c>
      <c r="I55" s="940" t="s">
        <v>527</v>
      </c>
      <c r="J55" s="1095"/>
    </row>
    <row r="56" spans="1:10" ht="21.75" customHeight="1" x14ac:dyDescent="0.15">
      <c r="A56" s="932">
        <v>104</v>
      </c>
      <c r="B56" s="934">
        <v>2</v>
      </c>
      <c r="C56" s="934" t="s">
        <v>512</v>
      </c>
      <c r="D56" s="935" t="s">
        <v>1138</v>
      </c>
      <c r="E56" s="957">
        <v>0.73958333333333337</v>
      </c>
      <c r="F56" s="954">
        <v>0.75138888888888899</v>
      </c>
      <c r="G56" s="955">
        <v>0.7729166666666667</v>
      </c>
      <c r="H56" s="956">
        <v>0.78541666666666676</v>
      </c>
      <c r="I56" s="940" t="s">
        <v>527</v>
      </c>
      <c r="J56" s="1090"/>
    </row>
    <row r="57" spans="1:10" ht="21.75" customHeight="1" x14ac:dyDescent="0.15">
      <c r="A57" s="932">
        <v>104</v>
      </c>
      <c r="B57" s="934">
        <v>3</v>
      </c>
      <c r="C57" s="934" t="s">
        <v>512</v>
      </c>
      <c r="D57" s="935" t="s">
        <v>1138</v>
      </c>
      <c r="E57" s="957">
        <v>0.75347222222222221</v>
      </c>
      <c r="F57" s="954">
        <v>0.76527777777777783</v>
      </c>
      <c r="G57" s="955">
        <v>0.78680555555555554</v>
      </c>
      <c r="H57" s="956">
        <v>0.7993055555555556</v>
      </c>
      <c r="I57" s="940" t="s">
        <v>527</v>
      </c>
      <c r="J57" s="1095"/>
    </row>
    <row r="58" spans="1:10" ht="21.75" customHeight="1" x14ac:dyDescent="0.15">
      <c r="A58" s="867">
        <v>104</v>
      </c>
      <c r="B58" s="865">
        <v>4</v>
      </c>
      <c r="C58" s="865" t="s">
        <v>512</v>
      </c>
      <c r="D58" s="864" t="s">
        <v>1138</v>
      </c>
      <c r="E58" s="1058">
        <v>0.76041666666666663</v>
      </c>
      <c r="F58" s="1087">
        <v>0.77222222222222225</v>
      </c>
      <c r="G58" s="1096">
        <v>0.79375000000000007</v>
      </c>
      <c r="H58" s="1060">
        <v>0.80625000000000002</v>
      </c>
      <c r="I58" s="1093" t="s">
        <v>527</v>
      </c>
      <c r="J58" s="1097"/>
    </row>
    <row r="59" spans="1:10" ht="21.75" customHeight="1" x14ac:dyDescent="0.15">
      <c r="A59" s="932">
        <v>104</v>
      </c>
      <c r="B59" s="934">
        <v>5</v>
      </c>
      <c r="C59" s="934" t="s">
        <v>512</v>
      </c>
      <c r="D59" s="935" t="s">
        <v>1138</v>
      </c>
      <c r="E59" s="953">
        <v>0.76736111111111116</v>
      </c>
      <c r="F59" s="1088">
        <v>0.77916666666666667</v>
      </c>
      <c r="G59" s="1083">
        <v>0.80069444444444438</v>
      </c>
      <c r="H59" s="1089">
        <v>0.81319444444444444</v>
      </c>
      <c r="I59" s="940" t="s">
        <v>527</v>
      </c>
      <c r="J59" s="1094"/>
    </row>
    <row r="60" spans="1:10" ht="21.75" customHeight="1" x14ac:dyDescent="0.15">
      <c r="A60" s="932">
        <v>104</v>
      </c>
      <c r="B60" s="934">
        <v>6</v>
      </c>
      <c r="C60" s="934" t="s">
        <v>512</v>
      </c>
      <c r="D60" s="935" t="s">
        <v>1138</v>
      </c>
      <c r="E60" s="953">
        <v>0.78125</v>
      </c>
      <c r="F60" s="1088">
        <v>0.79305555555555562</v>
      </c>
      <c r="G60" s="1083">
        <v>0.81458333333333333</v>
      </c>
      <c r="H60" s="1089">
        <v>0.82708333333333339</v>
      </c>
      <c r="I60" s="940" t="s">
        <v>527</v>
      </c>
      <c r="J60" s="1090"/>
    </row>
    <row r="61" spans="1:10" ht="21.75" customHeight="1" x14ac:dyDescent="0.15">
      <c r="A61" s="932">
        <v>104</v>
      </c>
      <c r="B61" s="934">
        <v>7</v>
      </c>
      <c r="C61" s="934" t="s">
        <v>512</v>
      </c>
      <c r="D61" s="935" t="s">
        <v>1138</v>
      </c>
      <c r="E61" s="957">
        <v>0.78819444444444453</v>
      </c>
      <c r="F61" s="954">
        <v>0.79999999999999993</v>
      </c>
      <c r="G61" s="1083">
        <v>0.82152777777777775</v>
      </c>
      <c r="H61" s="956">
        <v>0.8340277777777777</v>
      </c>
      <c r="I61" s="940" t="s">
        <v>527</v>
      </c>
      <c r="J61" s="1095"/>
    </row>
    <row r="62" spans="1:10" ht="21.75" customHeight="1" x14ac:dyDescent="0.15">
      <c r="A62" s="932">
        <v>104</v>
      </c>
      <c r="B62" s="934">
        <v>1</v>
      </c>
      <c r="C62" s="934" t="s">
        <v>512</v>
      </c>
      <c r="D62" s="935" t="s">
        <v>1138</v>
      </c>
      <c r="E62" s="957">
        <v>0.80208333333333337</v>
      </c>
      <c r="F62" s="954">
        <v>0.81388888888888899</v>
      </c>
      <c r="G62" s="1083">
        <v>0.8354166666666667</v>
      </c>
      <c r="H62" s="956">
        <v>0.84791666666666676</v>
      </c>
      <c r="I62" s="940" t="s">
        <v>527</v>
      </c>
      <c r="J62" s="1095"/>
    </row>
    <row r="63" spans="1:10" ht="21.75" customHeight="1" x14ac:dyDescent="0.15">
      <c r="A63" s="932">
        <v>104</v>
      </c>
      <c r="B63" s="934">
        <v>2</v>
      </c>
      <c r="C63" s="934" t="s">
        <v>512</v>
      </c>
      <c r="D63" s="935" t="s">
        <v>1138</v>
      </c>
      <c r="E63" s="957">
        <v>0.80902777777777779</v>
      </c>
      <c r="F63" s="954">
        <v>0.8208333333333333</v>
      </c>
      <c r="G63" s="955">
        <v>0.84236111111111101</v>
      </c>
      <c r="H63" s="956">
        <v>0.85486111111111107</v>
      </c>
      <c r="I63" s="940" t="s">
        <v>527</v>
      </c>
      <c r="J63" s="1090"/>
    </row>
    <row r="64" spans="1:10" ht="21.75" customHeight="1" x14ac:dyDescent="0.15">
      <c r="A64" s="932">
        <v>104</v>
      </c>
      <c r="B64" s="934">
        <v>3</v>
      </c>
      <c r="C64" s="934" t="s">
        <v>512</v>
      </c>
      <c r="D64" s="935" t="s">
        <v>1138</v>
      </c>
      <c r="E64" s="957">
        <v>0.82291666666666663</v>
      </c>
      <c r="F64" s="954">
        <v>0.83472222222222225</v>
      </c>
      <c r="G64" s="955">
        <v>0.85625000000000007</v>
      </c>
      <c r="H64" s="956">
        <v>0.86875000000000002</v>
      </c>
      <c r="I64" s="940" t="s">
        <v>527</v>
      </c>
      <c r="J64" s="1095"/>
    </row>
    <row r="65" spans="1:10" ht="21.75" customHeight="1" x14ac:dyDescent="0.15">
      <c r="A65" s="867">
        <v>104</v>
      </c>
      <c r="B65" s="865">
        <v>4</v>
      </c>
      <c r="C65" s="865" t="s">
        <v>512</v>
      </c>
      <c r="D65" s="864" t="s">
        <v>1138</v>
      </c>
      <c r="E65" s="1058">
        <v>0.82986111111111116</v>
      </c>
      <c r="F65" s="1087">
        <v>0.84166666666666667</v>
      </c>
      <c r="G65" s="1096">
        <v>0.86319444444444438</v>
      </c>
      <c r="H65" s="1060">
        <v>0.87569444444444444</v>
      </c>
      <c r="I65" s="1093" t="s">
        <v>527</v>
      </c>
      <c r="J65" s="1097"/>
    </row>
    <row r="66" spans="1:10" ht="21.75" customHeight="1" x14ac:dyDescent="0.15">
      <c r="A66" s="932">
        <v>104</v>
      </c>
      <c r="B66" s="934">
        <v>5</v>
      </c>
      <c r="C66" s="934" t="s">
        <v>512</v>
      </c>
      <c r="D66" s="935" t="s">
        <v>1138</v>
      </c>
      <c r="E66" s="953">
        <v>0.83680555555555547</v>
      </c>
      <c r="F66" s="1088">
        <v>0.84861111111111109</v>
      </c>
      <c r="G66" s="1083">
        <v>0.87013888888888891</v>
      </c>
      <c r="H66" s="1089">
        <v>0.88263888888888886</v>
      </c>
      <c r="I66" s="1098" t="s">
        <v>527</v>
      </c>
      <c r="J66" s="1094"/>
    </row>
    <row r="67" spans="1:10" ht="21.75" customHeight="1" x14ac:dyDescent="0.15">
      <c r="A67" s="932">
        <v>104</v>
      </c>
      <c r="B67" s="934">
        <v>6</v>
      </c>
      <c r="C67" s="934" t="s">
        <v>512</v>
      </c>
      <c r="D67" s="935" t="s">
        <v>1138</v>
      </c>
      <c r="E67" s="953">
        <v>0.85069444444444453</v>
      </c>
      <c r="F67" s="1088">
        <v>0.86249999999999993</v>
      </c>
      <c r="G67" s="1083">
        <v>0.88402777777777775</v>
      </c>
      <c r="H67" s="1089">
        <v>0.8965277777777777</v>
      </c>
      <c r="I67" s="1098" t="s">
        <v>527</v>
      </c>
      <c r="J67" s="1090"/>
    </row>
    <row r="68" spans="1:10" ht="21.75" customHeight="1" x14ac:dyDescent="0.15">
      <c r="A68" s="932">
        <v>104</v>
      </c>
      <c r="B68" s="934">
        <v>7</v>
      </c>
      <c r="C68" s="934" t="s">
        <v>512</v>
      </c>
      <c r="D68" s="935" t="s">
        <v>1138</v>
      </c>
      <c r="E68" s="957">
        <v>0.85763888888888884</v>
      </c>
      <c r="F68" s="954">
        <v>0.86944444444444446</v>
      </c>
      <c r="G68" s="1083">
        <v>0.89097222222222217</v>
      </c>
      <c r="H68" s="956">
        <v>0.90347222222222223</v>
      </c>
      <c r="I68" s="940" t="s">
        <v>1414</v>
      </c>
      <c r="J68" s="1095"/>
    </row>
    <row r="69" spans="1:10" ht="21.75" customHeight="1" x14ac:dyDescent="0.15">
      <c r="A69" s="932">
        <v>104</v>
      </c>
      <c r="B69" s="934">
        <v>1</v>
      </c>
      <c r="C69" s="934" t="s">
        <v>512</v>
      </c>
      <c r="D69" s="935" t="s">
        <v>1138</v>
      </c>
      <c r="E69" s="957">
        <v>0.87152777777777779</v>
      </c>
      <c r="F69" s="954">
        <v>0.8833333333333333</v>
      </c>
      <c r="G69" s="955" t="s">
        <v>1414</v>
      </c>
      <c r="H69" s="956"/>
      <c r="I69" s="940"/>
      <c r="J69" s="1095"/>
    </row>
    <row r="70" spans="1:10" ht="21.75" customHeight="1" x14ac:dyDescent="0.15">
      <c r="A70" s="932">
        <v>104</v>
      </c>
      <c r="B70" s="934">
        <v>2</v>
      </c>
      <c r="C70" s="934" t="s">
        <v>512</v>
      </c>
      <c r="D70" s="935" t="s">
        <v>1138</v>
      </c>
      <c r="E70" s="957">
        <v>0.87847222222222221</v>
      </c>
      <c r="F70" s="954">
        <v>0.89027777777777783</v>
      </c>
      <c r="G70" s="955">
        <v>0.91180555555555554</v>
      </c>
      <c r="H70" s="1098" t="s">
        <v>1484</v>
      </c>
      <c r="I70" s="940" t="s">
        <v>1414</v>
      </c>
      <c r="J70" s="1090"/>
    </row>
    <row r="71" spans="1:10" ht="21.75" customHeight="1" x14ac:dyDescent="0.15">
      <c r="A71" s="932">
        <v>104</v>
      </c>
      <c r="B71" s="934">
        <v>3</v>
      </c>
      <c r="C71" s="934" t="s">
        <v>512</v>
      </c>
      <c r="D71" s="935" t="s">
        <v>1138</v>
      </c>
      <c r="E71" s="957">
        <v>0.89236111111111116</v>
      </c>
      <c r="F71" s="954">
        <v>0.90416666666666667</v>
      </c>
      <c r="G71" s="955" t="s">
        <v>1414</v>
      </c>
      <c r="H71" s="956"/>
      <c r="I71" s="940"/>
      <c r="J71" s="1095"/>
    </row>
    <row r="72" spans="1:10" ht="21.75" customHeight="1" x14ac:dyDescent="0.15">
      <c r="A72" s="867">
        <v>104</v>
      </c>
      <c r="B72" s="865">
        <v>4</v>
      </c>
      <c r="C72" s="865" t="s">
        <v>512</v>
      </c>
      <c r="D72" s="864" t="s">
        <v>1138</v>
      </c>
      <c r="E72" s="874" t="s">
        <v>1504</v>
      </c>
      <c r="F72" s="862">
        <v>0.91111111111111109</v>
      </c>
      <c r="G72" s="1096" t="s">
        <v>1414</v>
      </c>
      <c r="H72" s="1060"/>
      <c r="I72" s="860"/>
      <c r="J72" s="1099"/>
    </row>
    <row r="73" spans="1:10" ht="21.75" customHeight="1" x14ac:dyDescent="0.15">
      <c r="A73" s="932">
        <v>104</v>
      </c>
      <c r="B73" s="934">
        <v>5</v>
      </c>
      <c r="C73" s="934" t="s">
        <v>512</v>
      </c>
      <c r="D73" s="935" t="s">
        <v>1138</v>
      </c>
      <c r="E73" s="953">
        <v>0.90625</v>
      </c>
      <c r="F73" s="1088">
        <v>0.91805555555555562</v>
      </c>
      <c r="G73" s="955" t="s">
        <v>1414</v>
      </c>
      <c r="H73" s="956"/>
      <c r="I73" s="1098"/>
      <c r="J73" s="1094"/>
    </row>
    <row r="74" spans="1:10" ht="21.75" customHeight="1" thickBot="1" x14ac:dyDescent="0.2">
      <c r="A74" s="1100">
        <v>104</v>
      </c>
      <c r="B74" s="1101">
        <v>6</v>
      </c>
      <c r="C74" s="1101" t="s">
        <v>512</v>
      </c>
      <c r="D74" s="1102" t="s">
        <v>1138</v>
      </c>
      <c r="E74" s="1103">
        <v>0.91666666666666663</v>
      </c>
      <c r="F74" s="1104" t="s">
        <v>1484</v>
      </c>
      <c r="G74" s="1105" t="s">
        <v>1414</v>
      </c>
      <c r="H74" s="1106"/>
      <c r="I74" s="1107"/>
      <c r="J74" s="1108"/>
    </row>
    <row r="75" spans="1:10" ht="21.75" customHeight="1" x14ac:dyDescent="0.15">
      <c r="A75" s="836"/>
      <c r="B75" s="836"/>
      <c r="C75" s="836"/>
      <c r="D75" s="836"/>
      <c r="E75" s="836"/>
      <c r="F75" s="838"/>
      <c r="G75" s="837"/>
      <c r="H75" s="837"/>
      <c r="I75" s="837"/>
      <c r="J75" s="837"/>
    </row>
    <row r="76" spans="1:10" ht="21.75" customHeight="1" x14ac:dyDescent="0.15">
      <c r="A76" s="1628"/>
      <c r="B76" s="1628"/>
      <c r="C76" s="1628"/>
      <c r="D76" s="1628"/>
      <c r="E76" s="1628"/>
      <c r="F76" s="1628"/>
      <c r="G76" s="1628"/>
      <c r="H76" s="1109"/>
      <c r="I76" s="1109"/>
      <c r="J76" s="1109"/>
    </row>
    <row r="77" spans="1:10" ht="21.75" customHeight="1" x14ac:dyDescent="0.15">
      <c r="A77" s="1628"/>
      <c r="B77" s="1628"/>
      <c r="C77" s="1628"/>
      <c r="D77" s="1628"/>
      <c r="E77" s="1628"/>
      <c r="F77" s="1628"/>
      <c r="G77" s="1628"/>
      <c r="H77" s="1109"/>
      <c r="I77" s="1109"/>
      <c r="J77" s="1109"/>
    </row>
    <row r="78" spans="1:10" ht="21.75" customHeight="1" x14ac:dyDescent="0.15">
      <c r="A78" s="1628"/>
      <c r="B78" s="1628"/>
      <c r="C78" s="1628"/>
      <c r="D78" s="1628"/>
      <c r="E78" s="1628"/>
      <c r="F78" s="1628"/>
      <c r="G78" s="1628"/>
      <c r="H78" s="837"/>
      <c r="I78" s="837"/>
      <c r="J78" s="837"/>
    </row>
    <row r="79" spans="1:10" x14ac:dyDescent="0.15">
      <c r="A79" s="836"/>
      <c r="B79" s="836"/>
      <c r="C79" s="836"/>
      <c r="D79" s="836"/>
      <c r="E79" s="836"/>
      <c r="F79" s="838"/>
      <c r="G79" s="837"/>
      <c r="H79" s="837"/>
      <c r="I79" s="837"/>
      <c r="J79" s="837"/>
    </row>
    <row r="80" spans="1:10" x14ac:dyDescent="0.15">
      <c r="A80" s="836"/>
      <c r="B80" s="836"/>
      <c r="C80" s="836"/>
      <c r="D80" s="836"/>
      <c r="E80" s="836"/>
      <c r="F80" s="838"/>
      <c r="G80" s="837"/>
      <c r="H80" s="837"/>
      <c r="I80" s="837"/>
      <c r="J80" s="837"/>
    </row>
    <row r="81" spans="1:10" x14ac:dyDescent="0.15">
      <c r="A81" s="836"/>
      <c r="B81" s="836"/>
      <c r="C81" s="836"/>
      <c r="D81" s="836"/>
      <c r="E81" s="836"/>
      <c r="F81" s="838"/>
      <c r="G81" s="837"/>
      <c r="H81" s="837"/>
      <c r="I81" s="837"/>
      <c r="J81" s="837"/>
    </row>
    <row r="82" spans="1:10" x14ac:dyDescent="0.15">
      <c r="A82" s="836"/>
      <c r="B82" s="836"/>
      <c r="C82" s="836"/>
      <c r="D82" s="836"/>
      <c r="E82" s="836"/>
      <c r="F82" s="838"/>
      <c r="G82" s="837"/>
      <c r="H82" s="837"/>
      <c r="I82" s="837"/>
      <c r="J82" s="837"/>
    </row>
    <row r="83" spans="1:10" x14ac:dyDescent="0.15">
      <c r="A83" s="836"/>
      <c r="B83" s="836"/>
      <c r="C83" s="836"/>
      <c r="D83" s="836"/>
      <c r="E83" s="836"/>
      <c r="F83" s="836"/>
    </row>
    <row r="84" spans="1:10" x14ac:dyDescent="0.15">
      <c r="A84" s="836"/>
      <c r="B84" s="836"/>
      <c r="C84" s="836"/>
      <c r="D84" s="836"/>
      <c r="E84" s="836"/>
      <c r="F84" s="836"/>
    </row>
    <row r="85" spans="1:10" x14ac:dyDescent="0.15">
      <c r="A85" s="836"/>
      <c r="B85" s="836"/>
      <c r="C85" s="836"/>
      <c r="D85" s="836"/>
      <c r="E85" s="836"/>
      <c r="F85" s="836"/>
    </row>
    <row r="86" spans="1:10" x14ac:dyDescent="0.15">
      <c r="A86" s="836"/>
      <c r="B86" s="836"/>
      <c r="C86" s="836"/>
      <c r="D86" s="836"/>
      <c r="E86" s="836"/>
      <c r="F86" s="836"/>
    </row>
    <row r="87" spans="1:10" x14ac:dyDescent="0.15">
      <c r="A87" s="836"/>
      <c r="B87" s="836"/>
      <c r="C87" s="836"/>
      <c r="D87" s="836"/>
      <c r="E87" s="836"/>
      <c r="F87" s="836"/>
    </row>
    <row r="88" spans="1:10" x14ac:dyDescent="0.15">
      <c r="A88" s="836"/>
      <c r="B88" s="836"/>
      <c r="C88" s="836"/>
      <c r="D88" s="836"/>
      <c r="E88" s="836"/>
      <c r="F88" s="836"/>
    </row>
    <row r="89" spans="1:10" x14ac:dyDescent="0.15">
      <c r="A89" s="836"/>
      <c r="B89" s="836"/>
      <c r="C89" s="836"/>
      <c r="D89" s="836"/>
      <c r="E89" s="836"/>
      <c r="F89" s="836"/>
    </row>
    <row r="90" spans="1:10" x14ac:dyDescent="0.15">
      <c r="A90" s="836"/>
      <c r="B90" s="836"/>
      <c r="C90" s="836"/>
      <c r="D90" s="836"/>
      <c r="E90" s="836"/>
      <c r="F90" s="836"/>
    </row>
    <row r="91" spans="1:10" x14ac:dyDescent="0.15">
      <c r="A91" s="836"/>
      <c r="B91" s="836"/>
      <c r="C91" s="836"/>
      <c r="D91" s="836"/>
      <c r="E91" s="836"/>
      <c r="F91" s="836"/>
    </row>
    <row r="92" spans="1:10" x14ac:dyDescent="0.15">
      <c r="A92" s="836"/>
      <c r="B92" s="836"/>
      <c r="C92" s="836"/>
      <c r="D92" s="836"/>
      <c r="E92" s="836"/>
      <c r="F92" s="836"/>
    </row>
    <row r="93" spans="1:10" x14ac:dyDescent="0.15">
      <c r="A93" s="836"/>
      <c r="B93" s="836"/>
      <c r="C93" s="836"/>
      <c r="D93" s="836"/>
      <c r="E93" s="836"/>
      <c r="F93" s="836"/>
    </row>
    <row r="94" spans="1:10" x14ac:dyDescent="0.15">
      <c r="A94" s="836"/>
      <c r="B94" s="836"/>
      <c r="C94" s="836"/>
      <c r="D94" s="836"/>
      <c r="E94" s="836"/>
      <c r="F94" s="836"/>
    </row>
    <row r="95" spans="1:10" s="835" customFormat="1" x14ac:dyDescent="0.15">
      <c r="A95" s="836"/>
      <c r="B95" s="836"/>
      <c r="C95" s="836"/>
      <c r="D95" s="836"/>
      <c r="E95" s="836"/>
      <c r="F95" s="836"/>
    </row>
    <row r="96" spans="1:10" s="835" customFormat="1" x14ac:dyDescent="0.15">
      <c r="A96" s="836"/>
      <c r="B96" s="836"/>
      <c r="C96" s="836"/>
      <c r="D96" s="836"/>
      <c r="E96" s="836"/>
      <c r="F96" s="836"/>
    </row>
    <row r="97" spans="1:6" s="835" customFormat="1" x14ac:dyDescent="0.15">
      <c r="A97" s="836"/>
      <c r="B97" s="836"/>
      <c r="C97" s="836"/>
      <c r="D97" s="836"/>
      <c r="E97" s="836"/>
      <c r="F97" s="836"/>
    </row>
    <row r="98" spans="1:6" s="835" customFormat="1" x14ac:dyDescent="0.15">
      <c r="A98" s="836"/>
      <c r="B98" s="836"/>
      <c r="C98" s="836"/>
      <c r="D98" s="836"/>
      <c r="E98" s="836"/>
      <c r="F98" s="836"/>
    </row>
    <row r="99" spans="1:6" s="835" customFormat="1" x14ac:dyDescent="0.15">
      <c r="A99" s="836"/>
      <c r="B99" s="836"/>
      <c r="C99" s="836"/>
      <c r="D99" s="836"/>
      <c r="E99" s="836"/>
      <c r="F99" s="836"/>
    </row>
  </sheetData>
  <mergeCells count="14">
    <mergeCell ref="A1:A3"/>
    <mergeCell ref="C1:F1"/>
    <mergeCell ref="C2:F2"/>
    <mergeCell ref="C3:F3"/>
    <mergeCell ref="A7:A8"/>
    <mergeCell ref="B7:B8"/>
    <mergeCell ref="C7:C8"/>
    <mergeCell ref="D7:D8"/>
    <mergeCell ref="E7:F7"/>
    <mergeCell ref="G7:I7"/>
    <mergeCell ref="J7:J8"/>
    <mergeCell ref="A76:G76"/>
    <mergeCell ref="A77:G77"/>
    <mergeCell ref="A78:G78"/>
  </mergeCells>
  <phoneticPr fontId="39" type="noConversion"/>
  <pageMargins left="0.55097222328186035" right="0.19666667282581329" top="0.43291667103767395" bottom="0.31486111879348755" header="0.19666667282581329" footer="0.19666667282581329"/>
  <pageSetup paperSize="9" scale="72" fitToHeight="0" orientation="portrait" horizontalDpi="300" verticalDpi="300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0A3306-DA0B-4B4E-A4FB-2731020FA533}">
  <sheetPr>
    <pageSetUpPr fitToPage="1"/>
  </sheetPr>
  <dimension ref="A1:IT84"/>
  <sheetViews>
    <sheetView zoomScale="85" zoomScaleNormal="85" workbookViewId="0">
      <pane xSplit="4" ySplit="8" topLeftCell="E9" activePane="bottomRight" state="frozen"/>
      <selection pane="topRight"/>
      <selection pane="bottomLeft"/>
      <selection pane="bottomRight" activeCell="P6" sqref="P6"/>
    </sheetView>
  </sheetViews>
  <sheetFormatPr defaultColWidth="8.88671875" defaultRowHeight="13.5" x14ac:dyDescent="0.15"/>
  <cols>
    <col min="1" max="1" width="15" style="835" customWidth="1"/>
    <col min="2" max="2" width="8.21875" style="835" customWidth="1"/>
    <col min="3" max="3" width="9.6640625" style="835" customWidth="1"/>
    <col min="4" max="4" width="9.77734375" style="1055" customWidth="1"/>
    <col min="5" max="9" width="7.21875" style="835" customWidth="1"/>
    <col min="10" max="11" width="7.21875" style="834" customWidth="1"/>
    <col min="12" max="13" width="7.21875" style="835" customWidth="1"/>
    <col min="14" max="14" width="8" style="834" customWidth="1"/>
    <col min="15" max="15" width="9" style="834" customWidth="1"/>
    <col min="16" max="16" width="28" style="980" customWidth="1"/>
    <col min="17" max="17" width="7.44140625" style="834" customWidth="1"/>
    <col min="18" max="254" width="8.88671875" style="834"/>
    <col min="255" max="16384" width="8.88671875" style="833"/>
  </cols>
  <sheetData>
    <row r="1" spans="1:254" s="914" customFormat="1" ht="23.25" customHeight="1" x14ac:dyDescent="0.15">
      <c r="A1" s="1611" t="s">
        <v>519</v>
      </c>
      <c r="B1" s="912" t="s">
        <v>1263</v>
      </c>
      <c r="C1" s="1581" t="s">
        <v>1393</v>
      </c>
      <c r="D1" s="1582"/>
      <c r="E1" s="1582"/>
      <c r="F1" s="1582"/>
      <c r="G1" s="1583"/>
      <c r="H1" s="913"/>
      <c r="I1" s="913"/>
      <c r="P1" s="1110"/>
    </row>
    <row r="2" spans="1:254" ht="23.25" customHeight="1" x14ac:dyDescent="0.15">
      <c r="A2" s="1612"/>
      <c r="B2" s="915" t="s">
        <v>1230</v>
      </c>
      <c r="C2" s="1584" t="s">
        <v>180</v>
      </c>
      <c r="D2" s="1585"/>
      <c r="E2" s="1585"/>
      <c r="F2" s="1585"/>
      <c r="G2" s="1586"/>
      <c r="H2" s="913"/>
      <c r="I2" s="913"/>
      <c r="L2" s="834"/>
      <c r="M2" s="834"/>
      <c r="N2" s="836"/>
      <c r="O2" s="836"/>
    </row>
    <row r="3" spans="1:254" ht="23.25" customHeight="1" thickBot="1" x14ac:dyDescent="0.2">
      <c r="A3" s="1613"/>
      <c r="B3" s="909" t="s">
        <v>527</v>
      </c>
      <c r="C3" s="1587" t="s">
        <v>92</v>
      </c>
      <c r="D3" s="1588"/>
      <c r="E3" s="1588"/>
      <c r="F3" s="1588"/>
      <c r="G3" s="1589"/>
      <c r="H3" s="902"/>
      <c r="I3" s="902"/>
      <c r="L3" s="834"/>
      <c r="M3" s="834"/>
    </row>
    <row r="4" spans="1:254" ht="15.75" customHeight="1" x14ac:dyDescent="0.15">
      <c r="A4" s="918"/>
      <c r="B4" s="904"/>
      <c r="C4" s="902"/>
      <c r="D4" s="902"/>
      <c r="E4" s="902"/>
      <c r="F4" s="902"/>
      <c r="G4" s="902"/>
      <c r="H4" s="902"/>
      <c r="I4" s="902"/>
      <c r="L4" s="834"/>
      <c r="M4" s="834"/>
    </row>
    <row r="5" spans="1:254" ht="28.5" customHeight="1" x14ac:dyDescent="0.15">
      <c r="A5" s="1056" t="s">
        <v>335</v>
      </c>
      <c r="B5" s="904"/>
      <c r="C5" s="902"/>
      <c r="D5" s="902"/>
      <c r="E5" s="902"/>
      <c r="F5" s="902"/>
      <c r="G5" s="903"/>
      <c r="H5" s="834"/>
      <c r="I5" s="834"/>
      <c r="L5" s="834"/>
      <c r="M5" s="836"/>
    </row>
    <row r="6" spans="1:254" ht="18" customHeight="1" thickBot="1" x14ac:dyDescent="0.2">
      <c r="A6" s="920"/>
      <c r="B6" s="899"/>
      <c r="C6" s="897"/>
      <c r="D6" s="897"/>
      <c r="E6" s="898"/>
      <c r="F6" s="897"/>
      <c r="G6" s="834"/>
      <c r="H6" s="834"/>
      <c r="I6" s="834"/>
      <c r="K6" s="836"/>
      <c r="L6" s="834"/>
      <c r="M6" s="834"/>
      <c r="O6" s="834" t="s">
        <v>1154</v>
      </c>
      <c r="P6" s="980" t="s">
        <v>1687</v>
      </c>
    </row>
    <row r="7" spans="1:254" ht="20.100000000000001" customHeight="1" x14ac:dyDescent="0.15">
      <c r="A7" s="1590" t="s">
        <v>518</v>
      </c>
      <c r="B7" s="1592" t="s">
        <v>492</v>
      </c>
      <c r="C7" s="1592" t="s">
        <v>502</v>
      </c>
      <c r="D7" s="1594" t="s">
        <v>525</v>
      </c>
      <c r="E7" s="1605" t="s">
        <v>509</v>
      </c>
      <c r="F7" s="1627"/>
      <c r="G7" s="1627"/>
      <c r="H7" s="1627"/>
      <c r="I7" s="1627"/>
      <c r="J7" s="1606"/>
      <c r="K7" s="1607" t="s">
        <v>521</v>
      </c>
      <c r="L7" s="1620"/>
      <c r="M7" s="1620"/>
      <c r="N7" s="1620"/>
      <c r="O7" s="1608"/>
      <c r="P7" s="1645" t="s">
        <v>1142</v>
      </c>
    </row>
    <row r="8" spans="1:254" ht="20.100000000000001" customHeight="1" thickBot="1" x14ac:dyDescent="0.2">
      <c r="A8" s="1591"/>
      <c r="B8" s="1593"/>
      <c r="C8" s="1593"/>
      <c r="D8" s="1595"/>
      <c r="E8" s="896" t="s">
        <v>530</v>
      </c>
      <c r="F8" s="1111" t="s">
        <v>1138</v>
      </c>
      <c r="G8" s="1111" t="s">
        <v>529</v>
      </c>
      <c r="H8" s="1111" t="s">
        <v>508</v>
      </c>
      <c r="I8" s="1111" t="s">
        <v>491</v>
      </c>
      <c r="J8" s="895" t="s">
        <v>505</v>
      </c>
      <c r="K8" s="894" t="s">
        <v>505</v>
      </c>
      <c r="L8" s="922" t="s">
        <v>491</v>
      </c>
      <c r="M8" s="922" t="s">
        <v>508</v>
      </c>
      <c r="N8" s="922" t="s">
        <v>1138</v>
      </c>
      <c r="O8" s="893" t="s">
        <v>530</v>
      </c>
      <c r="P8" s="1646"/>
    </row>
    <row r="9" spans="1:254" ht="22.5" customHeight="1" x14ac:dyDescent="0.15">
      <c r="A9" s="1375" t="s">
        <v>1359</v>
      </c>
      <c r="B9" s="1376">
        <v>4</v>
      </c>
      <c r="C9" s="1376" t="s">
        <v>1213</v>
      </c>
      <c r="D9" s="1377" t="s">
        <v>530</v>
      </c>
      <c r="E9" s="1378"/>
      <c r="F9" s="1379"/>
      <c r="G9" s="1379"/>
      <c r="H9" s="1379"/>
      <c r="I9" s="1379"/>
      <c r="J9" s="1380"/>
      <c r="K9" s="1381"/>
      <c r="L9" s="1379"/>
      <c r="M9" s="1379" t="s">
        <v>1436</v>
      </c>
      <c r="N9" s="1379"/>
      <c r="O9" s="1382" t="s">
        <v>1476</v>
      </c>
      <c r="P9" s="1405" t="str">
        <f>'1-1,1-2,1-4,1-6,1-9'!R10</f>
        <v>2025.10.31.까지 주말,공휴일 운휴</v>
      </c>
    </row>
    <row r="10" spans="1:254" ht="22.5" customHeight="1" x14ac:dyDescent="0.15">
      <c r="A10" s="1006">
        <v>107</v>
      </c>
      <c r="B10" s="857">
        <v>5</v>
      </c>
      <c r="C10" s="857" t="s">
        <v>1505</v>
      </c>
      <c r="D10" s="1018" t="s">
        <v>1138</v>
      </c>
      <c r="E10" s="875"/>
      <c r="F10" s="1010"/>
      <c r="G10" s="1010"/>
      <c r="H10" s="1010"/>
      <c r="I10" s="1010"/>
      <c r="J10" s="853"/>
      <c r="K10" s="852"/>
      <c r="L10" s="1010"/>
      <c r="M10" s="1010" t="s">
        <v>1432</v>
      </c>
      <c r="N10" s="1010" t="s">
        <v>527</v>
      </c>
      <c r="O10" s="851"/>
      <c r="P10" s="1112"/>
    </row>
    <row r="11" spans="1:254" s="839" customFormat="1" ht="22.5" customHeight="1" x14ac:dyDescent="0.15">
      <c r="A11" s="1012" t="s">
        <v>1506</v>
      </c>
      <c r="B11" s="866">
        <v>6</v>
      </c>
      <c r="C11" s="866" t="s">
        <v>1507</v>
      </c>
      <c r="D11" s="1014" t="s">
        <v>1508</v>
      </c>
      <c r="E11" s="874"/>
      <c r="F11" s="1032"/>
      <c r="G11" s="1032"/>
      <c r="H11" s="1032"/>
      <c r="I11" s="1032"/>
      <c r="J11" s="862"/>
      <c r="K11" s="861"/>
      <c r="L11" s="1032" t="s">
        <v>1431</v>
      </c>
      <c r="M11" s="1032" t="s">
        <v>527</v>
      </c>
      <c r="N11" s="1032" t="s">
        <v>527</v>
      </c>
      <c r="O11" s="860"/>
      <c r="P11" s="941"/>
      <c r="Q11" s="840"/>
      <c r="R11" s="840"/>
      <c r="S11" s="840"/>
      <c r="T11" s="840"/>
      <c r="U11" s="840"/>
      <c r="V11" s="840"/>
      <c r="W11" s="840"/>
      <c r="X11" s="840"/>
      <c r="Y11" s="840"/>
      <c r="Z11" s="840"/>
      <c r="AA11" s="840"/>
      <c r="AB11" s="840"/>
      <c r="AC11" s="840"/>
      <c r="AD11" s="840"/>
      <c r="AE11" s="840"/>
      <c r="AF11" s="840"/>
      <c r="AG11" s="840"/>
      <c r="AH11" s="840"/>
      <c r="AI11" s="840"/>
      <c r="AJ11" s="840"/>
      <c r="AK11" s="840"/>
      <c r="AL11" s="840"/>
      <c r="AM11" s="840"/>
      <c r="AN11" s="840"/>
      <c r="AO11" s="840"/>
      <c r="AP11" s="840"/>
      <c r="AQ11" s="840"/>
      <c r="AR11" s="840"/>
      <c r="AS11" s="840"/>
      <c r="AT11" s="840"/>
      <c r="AU11" s="840"/>
      <c r="AV11" s="840"/>
      <c r="AW11" s="840"/>
      <c r="AX11" s="840"/>
      <c r="AY11" s="840"/>
      <c r="AZ11" s="840"/>
      <c r="BA11" s="840"/>
      <c r="BB11" s="840"/>
      <c r="BC11" s="840"/>
      <c r="BD11" s="840"/>
      <c r="BE11" s="840"/>
      <c r="BF11" s="840"/>
      <c r="BG11" s="840"/>
      <c r="BH11" s="840"/>
      <c r="BI11" s="840"/>
      <c r="BJ11" s="840"/>
      <c r="BK11" s="840"/>
      <c r="BL11" s="840"/>
      <c r="BM11" s="840"/>
      <c r="BN11" s="840"/>
      <c r="BO11" s="840"/>
      <c r="BP11" s="840"/>
      <c r="BQ11" s="840"/>
      <c r="BR11" s="840"/>
      <c r="BS11" s="840"/>
      <c r="BT11" s="840"/>
      <c r="BU11" s="840"/>
      <c r="BV11" s="840"/>
      <c r="BW11" s="840"/>
      <c r="BX11" s="840"/>
      <c r="BY11" s="840"/>
      <c r="BZ11" s="840"/>
      <c r="CA11" s="840"/>
      <c r="CB11" s="840"/>
      <c r="CC11" s="840"/>
      <c r="CD11" s="840"/>
      <c r="CE11" s="840"/>
      <c r="CF11" s="840"/>
      <c r="CG11" s="840"/>
      <c r="CH11" s="840"/>
      <c r="CI11" s="840"/>
      <c r="CJ11" s="840"/>
      <c r="CK11" s="840"/>
      <c r="CL11" s="840"/>
      <c r="CM11" s="840"/>
      <c r="CN11" s="840"/>
      <c r="CO11" s="840"/>
      <c r="CP11" s="840"/>
      <c r="CQ11" s="840"/>
      <c r="CR11" s="840"/>
      <c r="CS11" s="840"/>
      <c r="CT11" s="840"/>
      <c r="CU11" s="840"/>
      <c r="CV11" s="840"/>
      <c r="CW11" s="840"/>
      <c r="CX11" s="840"/>
      <c r="CY11" s="840"/>
      <c r="CZ11" s="840"/>
      <c r="DA11" s="840"/>
      <c r="DB11" s="840"/>
      <c r="DC11" s="840"/>
      <c r="DD11" s="840"/>
      <c r="DE11" s="840"/>
      <c r="DF11" s="840"/>
      <c r="DG11" s="840"/>
      <c r="DH11" s="840"/>
      <c r="DI11" s="840"/>
      <c r="DJ11" s="840"/>
      <c r="DK11" s="840"/>
      <c r="DL11" s="840"/>
      <c r="DM11" s="840"/>
      <c r="DN11" s="840"/>
      <c r="DO11" s="840"/>
      <c r="DP11" s="840"/>
      <c r="DQ11" s="840"/>
      <c r="DR11" s="840"/>
      <c r="DS11" s="840"/>
      <c r="DT11" s="840"/>
      <c r="DU11" s="840"/>
      <c r="DV11" s="840"/>
      <c r="DW11" s="840"/>
      <c r="DX11" s="840"/>
      <c r="DY11" s="840"/>
      <c r="DZ11" s="840"/>
      <c r="EA11" s="840"/>
      <c r="EB11" s="840"/>
      <c r="EC11" s="840"/>
      <c r="ED11" s="840"/>
      <c r="EE11" s="840"/>
      <c r="EF11" s="840"/>
      <c r="EG11" s="840"/>
      <c r="EH11" s="840"/>
      <c r="EI11" s="840"/>
      <c r="EJ11" s="840"/>
      <c r="EK11" s="840"/>
      <c r="EL11" s="840"/>
      <c r="EM11" s="840"/>
      <c r="EN11" s="840"/>
      <c r="EO11" s="840"/>
      <c r="EP11" s="840"/>
      <c r="EQ11" s="840"/>
      <c r="ER11" s="840"/>
      <c r="ES11" s="840"/>
      <c r="ET11" s="840"/>
      <c r="EU11" s="840"/>
      <c r="EV11" s="840"/>
      <c r="EW11" s="840"/>
      <c r="EX11" s="840"/>
      <c r="EY11" s="840"/>
      <c r="EZ11" s="840"/>
      <c r="FA11" s="840"/>
      <c r="FB11" s="840"/>
      <c r="FC11" s="840"/>
      <c r="FD11" s="840"/>
      <c r="FE11" s="840"/>
      <c r="FF11" s="840"/>
      <c r="FG11" s="840"/>
      <c r="FH11" s="840"/>
      <c r="FI11" s="840"/>
      <c r="FJ11" s="840"/>
      <c r="FK11" s="840"/>
      <c r="FL11" s="840"/>
      <c r="FM11" s="840"/>
      <c r="FN11" s="840"/>
      <c r="FO11" s="840"/>
      <c r="FP11" s="840"/>
      <c r="FQ11" s="840"/>
      <c r="FR11" s="840"/>
      <c r="FS11" s="840"/>
      <c r="FT11" s="840"/>
      <c r="FU11" s="840"/>
      <c r="FV11" s="840"/>
      <c r="FW11" s="840"/>
      <c r="FX11" s="840"/>
      <c r="FY11" s="840"/>
      <c r="FZ11" s="840"/>
      <c r="GA11" s="840"/>
      <c r="GB11" s="840"/>
      <c r="GC11" s="840"/>
      <c r="GD11" s="840"/>
      <c r="GE11" s="840"/>
      <c r="GF11" s="840"/>
      <c r="GG11" s="840"/>
      <c r="GH11" s="840"/>
      <c r="GI11" s="840"/>
      <c r="GJ11" s="840"/>
      <c r="GK11" s="840"/>
      <c r="GL11" s="840"/>
      <c r="GM11" s="840"/>
      <c r="GN11" s="840"/>
      <c r="GO11" s="840"/>
      <c r="GP11" s="840"/>
      <c r="GQ11" s="840"/>
      <c r="GR11" s="840"/>
      <c r="GS11" s="840"/>
      <c r="GT11" s="840"/>
      <c r="GU11" s="840"/>
      <c r="GV11" s="840"/>
      <c r="GW11" s="840"/>
      <c r="GX11" s="840"/>
      <c r="GY11" s="840"/>
      <c r="GZ11" s="840"/>
      <c r="HA11" s="840"/>
      <c r="HB11" s="840"/>
      <c r="HC11" s="840"/>
      <c r="HD11" s="840"/>
      <c r="HE11" s="840"/>
      <c r="HF11" s="840"/>
      <c r="HG11" s="840"/>
      <c r="HH11" s="840"/>
      <c r="HI11" s="840"/>
      <c r="HJ11" s="840"/>
      <c r="HK11" s="840"/>
      <c r="HL11" s="840"/>
      <c r="HM11" s="840"/>
      <c r="HN11" s="840"/>
      <c r="HO11" s="840"/>
      <c r="HP11" s="840"/>
      <c r="HQ11" s="840"/>
      <c r="HR11" s="840"/>
      <c r="HS11" s="840"/>
      <c r="HT11" s="840"/>
      <c r="HU11" s="840"/>
      <c r="HV11" s="840"/>
      <c r="HW11" s="840"/>
      <c r="HX11" s="840"/>
      <c r="HY11" s="840"/>
      <c r="HZ11" s="840"/>
      <c r="IA11" s="840"/>
      <c r="IB11" s="840"/>
      <c r="IC11" s="840"/>
      <c r="ID11" s="840"/>
      <c r="IE11" s="840"/>
      <c r="IF11" s="840"/>
      <c r="IG11" s="840"/>
      <c r="IH11" s="840"/>
      <c r="II11" s="840"/>
      <c r="IJ11" s="840"/>
      <c r="IK11" s="840"/>
      <c r="IL11" s="840"/>
      <c r="IM11" s="840"/>
      <c r="IN11" s="840"/>
      <c r="IO11" s="840"/>
      <c r="IP11" s="840"/>
      <c r="IQ11" s="840"/>
      <c r="IR11" s="840"/>
      <c r="IS11" s="840"/>
      <c r="IT11" s="840"/>
    </row>
    <row r="12" spans="1:254" ht="22.5" customHeight="1" x14ac:dyDescent="0.15">
      <c r="A12" s="1006">
        <v>107</v>
      </c>
      <c r="B12" s="857">
        <v>1</v>
      </c>
      <c r="C12" s="857" t="s">
        <v>1138</v>
      </c>
      <c r="D12" s="1018" t="s">
        <v>1213</v>
      </c>
      <c r="E12" s="875"/>
      <c r="F12" s="1010" t="s">
        <v>1509</v>
      </c>
      <c r="G12" s="1010"/>
      <c r="H12" s="1010" t="s">
        <v>527</v>
      </c>
      <c r="I12" s="1010"/>
      <c r="J12" s="853"/>
      <c r="K12" s="852"/>
      <c r="L12" s="1010"/>
      <c r="M12" s="1010" t="s">
        <v>1499</v>
      </c>
      <c r="N12" s="1010" t="s">
        <v>527</v>
      </c>
      <c r="O12" s="851"/>
      <c r="P12" s="1112"/>
    </row>
    <row r="13" spans="1:254" s="839" customFormat="1" ht="22.5" customHeight="1" x14ac:dyDescent="0.15">
      <c r="A13" s="1012">
        <v>107</v>
      </c>
      <c r="B13" s="866">
        <v>2</v>
      </c>
      <c r="C13" s="866" t="s">
        <v>1138</v>
      </c>
      <c r="D13" s="1014" t="s">
        <v>1213</v>
      </c>
      <c r="E13" s="874"/>
      <c r="F13" s="1032" t="s">
        <v>1435</v>
      </c>
      <c r="G13" s="1032"/>
      <c r="H13" s="1032" t="s">
        <v>527</v>
      </c>
      <c r="I13" s="1032"/>
      <c r="J13" s="862"/>
      <c r="K13" s="861"/>
      <c r="L13" s="1032"/>
      <c r="M13" s="1032" t="s">
        <v>1510</v>
      </c>
      <c r="N13" s="1032" t="s">
        <v>527</v>
      </c>
      <c r="O13" s="860"/>
      <c r="P13" s="941"/>
      <c r="Q13" s="840"/>
      <c r="R13" s="840"/>
      <c r="S13" s="840"/>
      <c r="T13" s="840"/>
      <c r="U13" s="840"/>
      <c r="V13" s="840"/>
      <c r="W13" s="840"/>
      <c r="X13" s="840"/>
      <c r="Y13" s="840"/>
      <c r="Z13" s="840"/>
      <c r="AA13" s="840"/>
      <c r="AB13" s="840"/>
      <c r="AC13" s="840"/>
      <c r="AD13" s="840"/>
      <c r="AE13" s="840"/>
      <c r="AF13" s="840"/>
      <c r="AG13" s="840"/>
      <c r="AH13" s="840"/>
      <c r="AI13" s="840"/>
      <c r="AJ13" s="840"/>
      <c r="AK13" s="840"/>
      <c r="AL13" s="840"/>
      <c r="AM13" s="840"/>
      <c r="AN13" s="840"/>
      <c r="AO13" s="840"/>
      <c r="AP13" s="840"/>
      <c r="AQ13" s="840"/>
      <c r="AR13" s="840"/>
      <c r="AS13" s="840"/>
      <c r="AT13" s="840"/>
      <c r="AU13" s="840"/>
      <c r="AV13" s="840"/>
      <c r="AW13" s="840"/>
      <c r="AX13" s="840"/>
      <c r="AY13" s="840"/>
      <c r="AZ13" s="840"/>
      <c r="BA13" s="840"/>
      <c r="BB13" s="840"/>
      <c r="BC13" s="840"/>
      <c r="BD13" s="840"/>
      <c r="BE13" s="840"/>
      <c r="BF13" s="840"/>
      <c r="BG13" s="840"/>
      <c r="BH13" s="840"/>
      <c r="BI13" s="840"/>
      <c r="BJ13" s="840"/>
      <c r="BK13" s="840"/>
      <c r="BL13" s="840"/>
      <c r="BM13" s="840"/>
      <c r="BN13" s="840"/>
      <c r="BO13" s="840"/>
      <c r="BP13" s="840"/>
      <c r="BQ13" s="840"/>
      <c r="BR13" s="840"/>
      <c r="BS13" s="840"/>
      <c r="BT13" s="840"/>
      <c r="BU13" s="840"/>
      <c r="BV13" s="840"/>
      <c r="BW13" s="840"/>
      <c r="BX13" s="840"/>
      <c r="BY13" s="840"/>
      <c r="BZ13" s="840"/>
      <c r="CA13" s="840"/>
      <c r="CB13" s="840"/>
      <c r="CC13" s="840"/>
      <c r="CD13" s="840"/>
      <c r="CE13" s="840"/>
      <c r="CF13" s="840"/>
      <c r="CG13" s="840"/>
      <c r="CH13" s="840"/>
      <c r="CI13" s="840"/>
      <c r="CJ13" s="840"/>
      <c r="CK13" s="840"/>
      <c r="CL13" s="840"/>
      <c r="CM13" s="840"/>
      <c r="CN13" s="840"/>
      <c r="CO13" s="840"/>
      <c r="CP13" s="840"/>
      <c r="CQ13" s="840"/>
      <c r="CR13" s="840"/>
      <c r="CS13" s="840"/>
      <c r="CT13" s="840"/>
      <c r="CU13" s="840"/>
      <c r="CV13" s="840"/>
      <c r="CW13" s="840"/>
      <c r="CX13" s="840"/>
      <c r="CY13" s="840"/>
      <c r="CZ13" s="840"/>
      <c r="DA13" s="840"/>
      <c r="DB13" s="840"/>
      <c r="DC13" s="840"/>
      <c r="DD13" s="840"/>
      <c r="DE13" s="840"/>
      <c r="DF13" s="840"/>
      <c r="DG13" s="840"/>
      <c r="DH13" s="840"/>
      <c r="DI13" s="840"/>
      <c r="DJ13" s="840"/>
      <c r="DK13" s="840"/>
      <c r="DL13" s="840"/>
      <c r="DM13" s="840"/>
      <c r="DN13" s="840"/>
      <c r="DO13" s="840"/>
      <c r="DP13" s="840"/>
      <c r="DQ13" s="840"/>
      <c r="DR13" s="840"/>
      <c r="DS13" s="840"/>
      <c r="DT13" s="840"/>
      <c r="DU13" s="840"/>
      <c r="DV13" s="840"/>
      <c r="DW13" s="840"/>
      <c r="DX13" s="840"/>
      <c r="DY13" s="840"/>
      <c r="DZ13" s="840"/>
      <c r="EA13" s="840"/>
      <c r="EB13" s="840"/>
      <c r="EC13" s="840"/>
      <c r="ED13" s="840"/>
      <c r="EE13" s="840"/>
      <c r="EF13" s="840"/>
      <c r="EG13" s="840"/>
      <c r="EH13" s="840"/>
      <c r="EI13" s="840"/>
      <c r="EJ13" s="840"/>
      <c r="EK13" s="840"/>
      <c r="EL13" s="840"/>
      <c r="EM13" s="840"/>
      <c r="EN13" s="840"/>
      <c r="EO13" s="840"/>
      <c r="EP13" s="840"/>
      <c r="EQ13" s="840"/>
      <c r="ER13" s="840"/>
      <c r="ES13" s="840"/>
      <c r="ET13" s="840"/>
      <c r="EU13" s="840"/>
      <c r="EV13" s="840"/>
      <c r="EW13" s="840"/>
      <c r="EX13" s="840"/>
      <c r="EY13" s="840"/>
      <c r="EZ13" s="840"/>
      <c r="FA13" s="840"/>
      <c r="FB13" s="840"/>
      <c r="FC13" s="840"/>
      <c r="FD13" s="840"/>
      <c r="FE13" s="840"/>
      <c r="FF13" s="840"/>
      <c r="FG13" s="840"/>
      <c r="FH13" s="840"/>
      <c r="FI13" s="840"/>
      <c r="FJ13" s="840"/>
      <c r="FK13" s="840"/>
      <c r="FL13" s="840"/>
      <c r="FM13" s="840"/>
      <c r="FN13" s="840"/>
      <c r="FO13" s="840"/>
      <c r="FP13" s="840"/>
      <c r="FQ13" s="840"/>
      <c r="FR13" s="840"/>
      <c r="FS13" s="840"/>
      <c r="FT13" s="840"/>
      <c r="FU13" s="840"/>
      <c r="FV13" s="840"/>
      <c r="FW13" s="840"/>
      <c r="FX13" s="840"/>
      <c r="FY13" s="840"/>
      <c r="FZ13" s="840"/>
      <c r="GA13" s="840"/>
      <c r="GB13" s="840"/>
      <c r="GC13" s="840"/>
      <c r="GD13" s="840"/>
      <c r="GE13" s="840"/>
      <c r="GF13" s="840"/>
      <c r="GG13" s="840"/>
      <c r="GH13" s="840"/>
      <c r="GI13" s="840"/>
      <c r="GJ13" s="840"/>
      <c r="GK13" s="840"/>
      <c r="GL13" s="840"/>
      <c r="GM13" s="840"/>
      <c r="GN13" s="840"/>
      <c r="GO13" s="840"/>
      <c r="GP13" s="840"/>
      <c r="GQ13" s="840"/>
      <c r="GR13" s="840"/>
      <c r="GS13" s="840"/>
      <c r="GT13" s="840"/>
      <c r="GU13" s="840"/>
      <c r="GV13" s="840"/>
      <c r="GW13" s="840"/>
      <c r="GX13" s="840"/>
      <c r="GY13" s="840"/>
      <c r="GZ13" s="840"/>
      <c r="HA13" s="840"/>
      <c r="HB13" s="840"/>
      <c r="HC13" s="840"/>
      <c r="HD13" s="840"/>
      <c r="HE13" s="840"/>
      <c r="HF13" s="840"/>
      <c r="HG13" s="840"/>
      <c r="HH13" s="840"/>
      <c r="HI13" s="840"/>
      <c r="HJ13" s="840"/>
      <c r="HK13" s="840"/>
      <c r="HL13" s="840"/>
      <c r="HM13" s="840"/>
      <c r="HN13" s="840"/>
      <c r="HO13" s="840"/>
      <c r="HP13" s="840"/>
      <c r="HQ13" s="840"/>
      <c r="HR13" s="840"/>
      <c r="HS13" s="840"/>
      <c r="HT13" s="840"/>
      <c r="HU13" s="840"/>
      <c r="HV13" s="840"/>
      <c r="HW13" s="840"/>
      <c r="HX13" s="840"/>
      <c r="HY13" s="840"/>
      <c r="HZ13" s="840"/>
      <c r="IA13" s="840"/>
      <c r="IB13" s="840"/>
      <c r="IC13" s="840"/>
      <c r="ID13" s="840"/>
      <c r="IE13" s="840"/>
      <c r="IF13" s="840"/>
      <c r="IG13" s="840"/>
      <c r="IH13" s="840"/>
      <c r="II13" s="840"/>
      <c r="IJ13" s="840"/>
      <c r="IK13" s="840"/>
      <c r="IL13" s="840"/>
      <c r="IM13" s="840"/>
      <c r="IN13" s="840"/>
      <c r="IO13" s="840"/>
      <c r="IP13" s="840"/>
      <c r="IQ13" s="840"/>
      <c r="IR13" s="840"/>
      <c r="IS13" s="840"/>
      <c r="IT13" s="840"/>
    </row>
    <row r="14" spans="1:254" ht="22.5" customHeight="1" x14ac:dyDescent="0.15">
      <c r="A14" s="1006">
        <v>107</v>
      </c>
      <c r="B14" s="857">
        <v>3</v>
      </c>
      <c r="C14" s="857" t="s">
        <v>1138</v>
      </c>
      <c r="D14" s="1018" t="s">
        <v>1213</v>
      </c>
      <c r="E14" s="875"/>
      <c r="F14" s="1010" t="s">
        <v>1431</v>
      </c>
      <c r="G14" s="1010"/>
      <c r="H14" s="1010" t="s">
        <v>527</v>
      </c>
      <c r="I14" s="1010"/>
      <c r="J14" s="853"/>
      <c r="K14" s="852"/>
      <c r="L14" s="1010"/>
      <c r="M14" s="1010" t="s">
        <v>1511</v>
      </c>
      <c r="N14" s="1010" t="s">
        <v>527</v>
      </c>
      <c r="O14" s="851"/>
      <c r="P14" s="1112"/>
    </row>
    <row r="15" spans="1:254" ht="31.5" customHeight="1" x14ac:dyDescent="0.15">
      <c r="A15" s="1637" t="s">
        <v>1512</v>
      </c>
      <c r="B15" s="1639">
        <v>4</v>
      </c>
      <c r="C15" s="1639" t="s">
        <v>1513</v>
      </c>
      <c r="D15" s="1641" t="s">
        <v>1213</v>
      </c>
      <c r="E15" s="1643" t="s">
        <v>1476</v>
      </c>
      <c r="F15" s="1631" t="s">
        <v>1514</v>
      </c>
      <c r="G15" s="1631" t="s">
        <v>527</v>
      </c>
      <c r="H15" s="1631" t="s">
        <v>527</v>
      </c>
      <c r="I15" s="1631"/>
      <c r="J15" s="1635"/>
      <c r="K15" s="1629"/>
      <c r="L15" s="1631"/>
      <c r="M15" s="1631" t="s">
        <v>1481</v>
      </c>
      <c r="N15" s="1631" t="s">
        <v>527</v>
      </c>
      <c r="O15" s="1633"/>
      <c r="P15" s="1121" t="s">
        <v>1691</v>
      </c>
    </row>
    <row r="16" spans="1:254" ht="24.75" customHeight="1" x14ac:dyDescent="0.15">
      <c r="A16" s="1638"/>
      <c r="B16" s="1640"/>
      <c r="C16" s="1640"/>
      <c r="D16" s="1642"/>
      <c r="E16" s="1644"/>
      <c r="F16" s="1632"/>
      <c r="G16" s="1632"/>
      <c r="H16" s="1632"/>
      <c r="I16" s="1632"/>
      <c r="J16" s="1636"/>
      <c r="K16" s="1630"/>
      <c r="L16" s="1632"/>
      <c r="M16" s="1632"/>
      <c r="N16" s="1632"/>
      <c r="O16" s="1634"/>
      <c r="P16" s="1406" t="str">
        <f>P9</f>
        <v>2025.10.31.까지 주말,공휴일 운휴</v>
      </c>
    </row>
    <row r="17" spans="1:254" ht="22.5" customHeight="1" x14ac:dyDescent="0.15">
      <c r="A17" s="1006">
        <v>107</v>
      </c>
      <c r="B17" s="857">
        <v>5</v>
      </c>
      <c r="C17" s="857" t="s">
        <v>1138</v>
      </c>
      <c r="D17" s="1018" t="s">
        <v>1213</v>
      </c>
      <c r="E17" s="854"/>
      <c r="F17" s="1009">
        <v>0.31944444444444448</v>
      </c>
      <c r="G17" s="1009"/>
      <c r="H17" s="1010" t="s">
        <v>527</v>
      </c>
      <c r="I17" s="857"/>
      <c r="J17" s="1122"/>
      <c r="K17" s="1123"/>
      <c r="L17" s="1009"/>
      <c r="M17" s="1009">
        <v>0.36458333333333331</v>
      </c>
      <c r="N17" s="1009" t="s">
        <v>527</v>
      </c>
      <c r="O17" s="851"/>
      <c r="P17" s="1112"/>
    </row>
    <row r="18" spans="1:254" s="839" customFormat="1" ht="25.5" customHeight="1" x14ac:dyDescent="0.15">
      <c r="A18" s="1012">
        <v>107</v>
      </c>
      <c r="B18" s="866">
        <v>6</v>
      </c>
      <c r="C18" s="866" t="s">
        <v>1138</v>
      </c>
      <c r="D18" s="1014" t="s">
        <v>1213</v>
      </c>
      <c r="E18" s="874"/>
      <c r="F18" s="1036" t="s">
        <v>1515</v>
      </c>
      <c r="G18" s="1032"/>
      <c r="H18" s="1032" t="s">
        <v>527</v>
      </c>
      <c r="I18" s="1032"/>
      <c r="J18" s="862"/>
      <c r="K18" s="861"/>
      <c r="L18" s="1032"/>
      <c r="M18" s="1032" t="s">
        <v>1516</v>
      </c>
      <c r="N18" s="1032" t="s">
        <v>527</v>
      </c>
      <c r="O18" s="872"/>
      <c r="P18" s="941"/>
      <c r="Q18" s="840"/>
      <c r="R18" s="840"/>
      <c r="S18" s="840"/>
      <c r="T18" s="840"/>
      <c r="U18" s="840"/>
      <c r="V18" s="840"/>
      <c r="W18" s="840"/>
      <c r="X18" s="840"/>
      <c r="Y18" s="840"/>
      <c r="Z18" s="840"/>
      <c r="AA18" s="840"/>
      <c r="AB18" s="840"/>
      <c r="AC18" s="840"/>
      <c r="AD18" s="840"/>
      <c r="AE18" s="840"/>
      <c r="AF18" s="840"/>
      <c r="AG18" s="840"/>
      <c r="AH18" s="840"/>
      <c r="AI18" s="840"/>
      <c r="AJ18" s="840"/>
      <c r="AK18" s="840"/>
      <c r="AL18" s="840"/>
      <c r="AM18" s="840"/>
      <c r="AN18" s="840"/>
      <c r="AO18" s="840"/>
      <c r="AP18" s="840"/>
      <c r="AQ18" s="840"/>
      <c r="AR18" s="840"/>
      <c r="AS18" s="840"/>
      <c r="AT18" s="840"/>
      <c r="AU18" s="840"/>
      <c r="AV18" s="840"/>
      <c r="AW18" s="840"/>
      <c r="AX18" s="840"/>
      <c r="AY18" s="840"/>
      <c r="AZ18" s="840"/>
      <c r="BA18" s="840"/>
      <c r="BB18" s="840"/>
      <c r="BC18" s="840"/>
      <c r="BD18" s="840"/>
      <c r="BE18" s="840"/>
      <c r="BF18" s="840"/>
      <c r="BG18" s="840"/>
      <c r="BH18" s="840"/>
      <c r="BI18" s="840"/>
      <c r="BJ18" s="840"/>
      <c r="BK18" s="840"/>
      <c r="BL18" s="840"/>
      <c r="BM18" s="840"/>
      <c r="BN18" s="840"/>
      <c r="BO18" s="840"/>
      <c r="BP18" s="840"/>
      <c r="BQ18" s="840"/>
      <c r="BR18" s="840"/>
      <c r="BS18" s="840"/>
      <c r="BT18" s="840"/>
      <c r="BU18" s="840"/>
      <c r="BV18" s="840"/>
      <c r="BW18" s="840"/>
      <c r="BX18" s="840"/>
      <c r="BY18" s="840"/>
      <c r="BZ18" s="840"/>
      <c r="CA18" s="840"/>
      <c r="CB18" s="840"/>
      <c r="CC18" s="840"/>
      <c r="CD18" s="840"/>
      <c r="CE18" s="840"/>
      <c r="CF18" s="840"/>
      <c r="CG18" s="840"/>
      <c r="CH18" s="840"/>
      <c r="CI18" s="840"/>
      <c r="CJ18" s="840"/>
      <c r="CK18" s="840"/>
      <c r="CL18" s="840"/>
      <c r="CM18" s="840"/>
      <c r="CN18" s="840"/>
      <c r="CO18" s="840"/>
      <c r="CP18" s="840"/>
      <c r="CQ18" s="840"/>
      <c r="CR18" s="840"/>
      <c r="CS18" s="840"/>
      <c r="CT18" s="840"/>
      <c r="CU18" s="840"/>
      <c r="CV18" s="840"/>
      <c r="CW18" s="840"/>
      <c r="CX18" s="840"/>
      <c r="CY18" s="840"/>
      <c r="CZ18" s="840"/>
      <c r="DA18" s="840"/>
      <c r="DB18" s="840"/>
      <c r="DC18" s="840"/>
      <c r="DD18" s="840"/>
      <c r="DE18" s="840"/>
      <c r="DF18" s="840"/>
      <c r="DG18" s="840"/>
      <c r="DH18" s="840"/>
      <c r="DI18" s="840"/>
      <c r="DJ18" s="840"/>
      <c r="DK18" s="840"/>
      <c r="DL18" s="840"/>
      <c r="DM18" s="840"/>
      <c r="DN18" s="840"/>
      <c r="DO18" s="840"/>
      <c r="DP18" s="840"/>
      <c r="DQ18" s="840"/>
      <c r="DR18" s="840"/>
      <c r="DS18" s="840"/>
      <c r="DT18" s="840"/>
      <c r="DU18" s="840"/>
      <c r="DV18" s="840"/>
      <c r="DW18" s="840"/>
      <c r="DX18" s="840"/>
      <c r="DY18" s="840"/>
      <c r="DZ18" s="840"/>
      <c r="EA18" s="840"/>
      <c r="EB18" s="840"/>
      <c r="EC18" s="840"/>
      <c r="ED18" s="840"/>
      <c r="EE18" s="840"/>
      <c r="EF18" s="840"/>
      <c r="EG18" s="840"/>
      <c r="EH18" s="840"/>
      <c r="EI18" s="840"/>
      <c r="EJ18" s="840"/>
      <c r="EK18" s="840"/>
      <c r="EL18" s="840"/>
      <c r="EM18" s="840"/>
      <c r="EN18" s="840"/>
      <c r="EO18" s="840"/>
      <c r="EP18" s="840"/>
      <c r="EQ18" s="840"/>
      <c r="ER18" s="840"/>
      <c r="ES18" s="840"/>
      <c r="ET18" s="840"/>
      <c r="EU18" s="840"/>
      <c r="EV18" s="840"/>
      <c r="EW18" s="840"/>
      <c r="EX18" s="840"/>
      <c r="EY18" s="840"/>
      <c r="EZ18" s="840"/>
      <c r="FA18" s="840"/>
      <c r="FB18" s="840"/>
      <c r="FC18" s="840"/>
      <c r="FD18" s="840"/>
      <c r="FE18" s="840"/>
      <c r="FF18" s="840"/>
      <c r="FG18" s="840"/>
      <c r="FH18" s="840"/>
      <c r="FI18" s="840"/>
      <c r="FJ18" s="840"/>
      <c r="FK18" s="840"/>
      <c r="FL18" s="840"/>
      <c r="FM18" s="840"/>
      <c r="FN18" s="840"/>
      <c r="FO18" s="840"/>
      <c r="FP18" s="840"/>
      <c r="FQ18" s="840"/>
      <c r="FR18" s="840"/>
      <c r="FS18" s="840"/>
      <c r="FT18" s="840"/>
      <c r="FU18" s="840"/>
      <c r="FV18" s="840"/>
      <c r="FW18" s="840"/>
      <c r="FX18" s="840"/>
      <c r="FY18" s="840"/>
      <c r="FZ18" s="840"/>
      <c r="GA18" s="840"/>
      <c r="GB18" s="840"/>
      <c r="GC18" s="840"/>
      <c r="GD18" s="840"/>
      <c r="GE18" s="840"/>
      <c r="GF18" s="840"/>
      <c r="GG18" s="840"/>
      <c r="GH18" s="840"/>
      <c r="GI18" s="840"/>
      <c r="GJ18" s="840"/>
      <c r="GK18" s="840"/>
      <c r="GL18" s="840"/>
      <c r="GM18" s="840"/>
      <c r="GN18" s="840"/>
      <c r="GO18" s="840"/>
      <c r="GP18" s="840"/>
      <c r="GQ18" s="840"/>
      <c r="GR18" s="840"/>
      <c r="GS18" s="840"/>
      <c r="GT18" s="840"/>
      <c r="GU18" s="840"/>
      <c r="GV18" s="840"/>
      <c r="GW18" s="840"/>
      <c r="GX18" s="840"/>
      <c r="GY18" s="840"/>
      <c r="GZ18" s="840"/>
      <c r="HA18" s="840"/>
      <c r="HB18" s="840"/>
      <c r="HC18" s="840"/>
      <c r="HD18" s="840"/>
      <c r="HE18" s="840"/>
      <c r="HF18" s="840"/>
      <c r="HG18" s="840"/>
      <c r="HH18" s="840"/>
      <c r="HI18" s="840"/>
      <c r="HJ18" s="840"/>
      <c r="HK18" s="840"/>
      <c r="HL18" s="840"/>
      <c r="HM18" s="840"/>
      <c r="HN18" s="840"/>
      <c r="HO18" s="840"/>
      <c r="HP18" s="840"/>
      <c r="HQ18" s="840"/>
      <c r="HR18" s="840"/>
      <c r="HS18" s="840"/>
      <c r="HT18" s="840"/>
      <c r="HU18" s="840"/>
      <c r="HV18" s="840"/>
      <c r="HW18" s="840"/>
      <c r="HX18" s="840"/>
      <c r="HY18" s="840"/>
      <c r="HZ18" s="840"/>
      <c r="IA18" s="840"/>
      <c r="IB18" s="840"/>
      <c r="IC18" s="840"/>
      <c r="ID18" s="840"/>
      <c r="IE18" s="840"/>
      <c r="IF18" s="840"/>
      <c r="IG18" s="840"/>
      <c r="IH18" s="840"/>
      <c r="II18" s="840"/>
      <c r="IJ18" s="840"/>
      <c r="IK18" s="840"/>
      <c r="IL18" s="840"/>
      <c r="IM18" s="840"/>
      <c r="IN18" s="840"/>
      <c r="IO18" s="840"/>
      <c r="IP18" s="840"/>
      <c r="IQ18" s="840"/>
      <c r="IR18" s="840"/>
      <c r="IS18" s="840"/>
      <c r="IT18" s="840"/>
    </row>
    <row r="19" spans="1:254" ht="22.5" customHeight="1" x14ac:dyDescent="0.15">
      <c r="A19" s="1006" t="s">
        <v>1517</v>
      </c>
      <c r="B19" s="857">
        <v>1</v>
      </c>
      <c r="C19" s="856" t="s">
        <v>1508</v>
      </c>
      <c r="D19" s="1124" t="s">
        <v>1518</v>
      </c>
      <c r="E19" s="875"/>
      <c r="F19" s="1010" t="s">
        <v>1519</v>
      </c>
      <c r="G19" s="1010"/>
      <c r="H19" s="1010" t="s">
        <v>527</v>
      </c>
      <c r="I19" s="1010"/>
      <c r="J19" s="851" t="s">
        <v>527</v>
      </c>
      <c r="K19" s="854">
        <v>0.38541666666666669</v>
      </c>
      <c r="L19" s="1010"/>
      <c r="M19" s="1125" t="s">
        <v>527</v>
      </c>
      <c r="N19" s="1010" t="s">
        <v>527</v>
      </c>
      <c r="O19" s="1010" t="s">
        <v>527</v>
      </c>
      <c r="P19" s="1112"/>
    </row>
    <row r="20" spans="1:254" s="840" customFormat="1" ht="22.5" customHeight="1" x14ac:dyDescent="0.15">
      <c r="A20" s="1012">
        <v>107</v>
      </c>
      <c r="B20" s="866">
        <v>2</v>
      </c>
      <c r="C20" s="866" t="s">
        <v>1138</v>
      </c>
      <c r="D20" s="1126" t="s">
        <v>1213</v>
      </c>
      <c r="E20" s="874"/>
      <c r="F20" s="1032" t="s">
        <v>1520</v>
      </c>
      <c r="G20" s="1032"/>
      <c r="H20" s="1032" t="s">
        <v>527</v>
      </c>
      <c r="I20" s="1036"/>
      <c r="J20" s="862"/>
      <c r="K20" s="861"/>
      <c r="L20" s="1036"/>
      <c r="M20" s="1036" t="s">
        <v>1521</v>
      </c>
      <c r="N20" s="1032" t="s">
        <v>527</v>
      </c>
      <c r="O20" s="860"/>
      <c r="P20" s="941"/>
    </row>
    <row r="21" spans="1:254" ht="22.5" customHeight="1" x14ac:dyDescent="0.15">
      <c r="A21" s="1006">
        <v>107</v>
      </c>
      <c r="B21" s="857">
        <v>3</v>
      </c>
      <c r="C21" s="857" t="s">
        <v>1138</v>
      </c>
      <c r="D21" s="1018" t="s">
        <v>1505</v>
      </c>
      <c r="E21" s="875"/>
      <c r="F21" s="1010" t="s">
        <v>1522</v>
      </c>
      <c r="G21" s="1010"/>
      <c r="H21" s="1010" t="s">
        <v>527</v>
      </c>
      <c r="I21" s="1127"/>
      <c r="J21" s="871"/>
      <c r="K21" s="852"/>
      <c r="L21" s="1010"/>
      <c r="M21" s="1010" t="s">
        <v>1523</v>
      </c>
      <c r="N21" s="1010" t="s">
        <v>527</v>
      </c>
      <c r="O21" s="851"/>
      <c r="P21" s="1112"/>
    </row>
    <row r="22" spans="1:254" s="840" customFormat="1" ht="22.5" customHeight="1" x14ac:dyDescent="0.15">
      <c r="A22" s="1113">
        <v>107</v>
      </c>
      <c r="B22" s="1114">
        <v>4</v>
      </c>
      <c r="C22" s="1114" t="s">
        <v>1138</v>
      </c>
      <c r="D22" s="1115" t="s">
        <v>1213</v>
      </c>
      <c r="E22" s="1116"/>
      <c r="F22" s="1117" t="s">
        <v>1524</v>
      </c>
      <c r="G22" s="1117"/>
      <c r="H22" s="1117" t="s">
        <v>527</v>
      </c>
      <c r="I22" s="1128"/>
      <c r="J22" s="1118"/>
      <c r="K22" s="1119"/>
      <c r="L22" s="1117"/>
      <c r="M22" s="1117" t="s">
        <v>1525</v>
      </c>
      <c r="N22" s="1117" t="s">
        <v>527</v>
      </c>
      <c r="O22" s="1120"/>
      <c r="P22" s="1407" t="str">
        <f>P16</f>
        <v>2025.10.31.까지 주말,공휴일 운휴</v>
      </c>
    </row>
    <row r="23" spans="1:254" s="840" customFormat="1" ht="22.5" customHeight="1" x14ac:dyDescent="0.15">
      <c r="A23" s="1006">
        <v>107</v>
      </c>
      <c r="B23" s="857">
        <v>5</v>
      </c>
      <c r="C23" s="857" t="s">
        <v>1138</v>
      </c>
      <c r="D23" s="1018" t="s">
        <v>1213</v>
      </c>
      <c r="E23" s="854"/>
      <c r="F23" s="1009">
        <v>0.39930555555555558</v>
      </c>
      <c r="G23" s="1009"/>
      <c r="H23" s="1010" t="s">
        <v>527</v>
      </c>
      <c r="I23" s="857"/>
      <c r="J23" s="1122"/>
      <c r="K23" s="1123"/>
      <c r="L23" s="1009"/>
      <c r="M23" s="1009">
        <v>0.46180555555555558</v>
      </c>
      <c r="N23" s="1010" t="s">
        <v>527</v>
      </c>
      <c r="O23" s="851"/>
      <c r="P23" s="1112"/>
    </row>
    <row r="24" spans="1:254" s="840" customFormat="1" ht="22.5" customHeight="1" x14ac:dyDescent="0.15">
      <c r="A24" s="1012">
        <v>107</v>
      </c>
      <c r="B24" s="866">
        <v>6</v>
      </c>
      <c r="C24" s="866" t="s">
        <v>1138</v>
      </c>
      <c r="D24" s="1014" t="s">
        <v>1213</v>
      </c>
      <c r="E24" s="874"/>
      <c r="F24" s="1032" t="s">
        <v>1526</v>
      </c>
      <c r="G24" s="1032"/>
      <c r="H24" s="1032" t="s">
        <v>527</v>
      </c>
      <c r="I24" s="1032"/>
      <c r="J24" s="862"/>
      <c r="K24" s="861"/>
      <c r="L24" s="1032"/>
      <c r="M24" s="1032" t="s">
        <v>1527</v>
      </c>
      <c r="N24" s="1032" t="s">
        <v>527</v>
      </c>
      <c r="O24" s="860"/>
      <c r="P24" s="941"/>
    </row>
    <row r="25" spans="1:254" s="840" customFormat="1" ht="22.5" customHeight="1" x14ac:dyDescent="0.15">
      <c r="A25" s="1006" t="s">
        <v>1512</v>
      </c>
      <c r="B25" s="857">
        <v>1</v>
      </c>
      <c r="C25" s="857" t="s">
        <v>1513</v>
      </c>
      <c r="D25" s="1018" t="s">
        <v>1213</v>
      </c>
      <c r="E25" s="875" t="s">
        <v>1483</v>
      </c>
      <c r="F25" s="1010" t="s">
        <v>1528</v>
      </c>
      <c r="G25" s="1010"/>
      <c r="H25" s="1010" t="s">
        <v>527</v>
      </c>
      <c r="I25" s="1010"/>
      <c r="J25" s="853"/>
      <c r="K25" s="852"/>
      <c r="L25" s="1010"/>
      <c r="M25" s="1010" t="s">
        <v>1529</v>
      </c>
      <c r="N25" s="1010" t="s">
        <v>527</v>
      </c>
      <c r="O25" s="851"/>
      <c r="P25" s="1112" t="s">
        <v>1530</v>
      </c>
    </row>
    <row r="26" spans="1:254" s="840" customFormat="1" ht="22.5" customHeight="1" x14ac:dyDescent="0.15">
      <c r="A26" s="1012">
        <v>107</v>
      </c>
      <c r="B26" s="866">
        <v>2</v>
      </c>
      <c r="C26" s="866" t="s">
        <v>1138</v>
      </c>
      <c r="D26" s="1014" t="s">
        <v>1213</v>
      </c>
      <c r="E26" s="874"/>
      <c r="F26" s="1032" t="s">
        <v>1531</v>
      </c>
      <c r="G26" s="1032"/>
      <c r="H26" s="1032" t="s">
        <v>527</v>
      </c>
      <c r="I26" s="1036"/>
      <c r="J26" s="862"/>
      <c r="K26" s="861"/>
      <c r="L26" s="1036"/>
      <c r="M26" s="1036" t="s">
        <v>1532</v>
      </c>
      <c r="N26" s="1032" t="s">
        <v>527</v>
      </c>
      <c r="O26" s="860"/>
      <c r="P26" s="941"/>
    </row>
    <row r="27" spans="1:254" s="840" customFormat="1" ht="22.5" customHeight="1" x14ac:dyDescent="0.15">
      <c r="A27" s="1006">
        <v>107</v>
      </c>
      <c r="B27" s="857">
        <v>3</v>
      </c>
      <c r="C27" s="857" t="s">
        <v>1138</v>
      </c>
      <c r="D27" s="1018" t="s">
        <v>1213</v>
      </c>
      <c r="E27" s="875"/>
      <c r="F27" s="1010" t="s">
        <v>1533</v>
      </c>
      <c r="G27" s="1010"/>
      <c r="H27" s="1010" t="s">
        <v>527</v>
      </c>
      <c r="I27" s="1010"/>
      <c r="J27" s="853"/>
      <c r="K27" s="852"/>
      <c r="L27" s="1010"/>
      <c r="M27" s="1010" t="s">
        <v>1534</v>
      </c>
      <c r="N27" s="1010" t="s">
        <v>527</v>
      </c>
      <c r="O27" s="851"/>
      <c r="P27" s="1112"/>
    </row>
    <row r="28" spans="1:254" s="840" customFormat="1" ht="22.5" customHeight="1" x14ac:dyDescent="0.15">
      <c r="A28" s="1113">
        <v>107</v>
      </c>
      <c r="B28" s="1114">
        <v>4</v>
      </c>
      <c r="C28" s="1114" t="s">
        <v>1138</v>
      </c>
      <c r="D28" s="1115" t="s">
        <v>1213</v>
      </c>
      <c r="E28" s="1116"/>
      <c r="F28" s="1117" t="s">
        <v>1427</v>
      </c>
      <c r="G28" s="1117"/>
      <c r="H28" s="1117" t="s">
        <v>527</v>
      </c>
      <c r="I28" s="1117"/>
      <c r="J28" s="1118"/>
      <c r="K28" s="1119"/>
      <c r="L28" s="1117"/>
      <c r="M28" s="1117" t="s">
        <v>1535</v>
      </c>
      <c r="N28" s="1117" t="s">
        <v>527</v>
      </c>
      <c r="O28" s="1120"/>
      <c r="P28" s="1407" t="str">
        <f>P22</f>
        <v>2025.10.31.까지 주말,공휴일 운휴</v>
      </c>
    </row>
    <row r="29" spans="1:254" s="840" customFormat="1" ht="22.5" customHeight="1" x14ac:dyDescent="0.15">
      <c r="A29" s="1006">
        <v>71</v>
      </c>
      <c r="B29" s="857">
        <v>5</v>
      </c>
      <c r="C29" s="857" t="s">
        <v>1138</v>
      </c>
      <c r="D29" s="1018" t="s">
        <v>1518</v>
      </c>
      <c r="E29" s="854"/>
      <c r="F29" s="1009">
        <v>0.5</v>
      </c>
      <c r="G29" s="1009"/>
      <c r="H29" s="1010" t="s">
        <v>527</v>
      </c>
      <c r="I29" s="857"/>
      <c r="J29" s="853" t="s">
        <v>527</v>
      </c>
      <c r="K29" s="852">
        <v>0.53819444444444442</v>
      </c>
      <c r="L29" s="1009"/>
      <c r="M29" s="1009" t="s">
        <v>527</v>
      </c>
      <c r="N29" s="1009" t="s">
        <v>527</v>
      </c>
      <c r="O29" s="851"/>
      <c r="P29" s="1112"/>
    </row>
    <row r="30" spans="1:254" s="840" customFormat="1" ht="22.5" customHeight="1" x14ac:dyDescent="0.15">
      <c r="A30" s="1012">
        <v>107</v>
      </c>
      <c r="B30" s="866">
        <v>6</v>
      </c>
      <c r="C30" s="866" t="s">
        <v>1138</v>
      </c>
      <c r="D30" s="1014" t="s">
        <v>1213</v>
      </c>
      <c r="E30" s="874"/>
      <c r="F30" s="1032" t="s">
        <v>1536</v>
      </c>
      <c r="G30" s="1032"/>
      <c r="H30" s="1032" t="s">
        <v>527</v>
      </c>
      <c r="I30" s="1032"/>
      <c r="J30" s="862"/>
      <c r="K30" s="861"/>
      <c r="L30" s="1032"/>
      <c r="M30" s="1032" t="s">
        <v>1537</v>
      </c>
      <c r="N30" s="1032" t="s">
        <v>527</v>
      </c>
      <c r="O30" s="860"/>
      <c r="P30" s="941"/>
    </row>
    <row r="31" spans="1:254" ht="22.5" customHeight="1" x14ac:dyDescent="0.15">
      <c r="A31" s="1006">
        <v>107</v>
      </c>
      <c r="B31" s="857">
        <v>1</v>
      </c>
      <c r="C31" s="857" t="s">
        <v>1138</v>
      </c>
      <c r="D31" s="1018" t="s">
        <v>1213</v>
      </c>
      <c r="E31" s="875"/>
      <c r="F31" s="1010" t="s">
        <v>1538</v>
      </c>
      <c r="G31" s="1010"/>
      <c r="H31" s="1010" t="s">
        <v>527</v>
      </c>
      <c r="I31" s="1127"/>
      <c r="J31" s="871"/>
      <c r="K31" s="852"/>
      <c r="L31" s="1010"/>
      <c r="M31" s="1010" t="s">
        <v>1539</v>
      </c>
      <c r="N31" s="1010" t="s">
        <v>527</v>
      </c>
      <c r="O31" s="851"/>
      <c r="P31" s="1112"/>
    </row>
    <row r="32" spans="1:254" s="839" customFormat="1" ht="22.5" customHeight="1" x14ac:dyDescent="0.15">
      <c r="A32" s="1012">
        <v>107</v>
      </c>
      <c r="B32" s="866">
        <v>2</v>
      </c>
      <c r="C32" s="866" t="s">
        <v>1138</v>
      </c>
      <c r="D32" s="1014" t="s">
        <v>1505</v>
      </c>
      <c r="E32" s="874"/>
      <c r="F32" s="1032" t="s">
        <v>1540</v>
      </c>
      <c r="G32" s="1032"/>
      <c r="H32" s="1032" t="s">
        <v>527</v>
      </c>
      <c r="I32" s="1026"/>
      <c r="J32" s="862"/>
      <c r="K32" s="861"/>
      <c r="L32" s="1032"/>
      <c r="M32" s="1032" t="s">
        <v>1541</v>
      </c>
      <c r="N32" s="1032" t="s">
        <v>527</v>
      </c>
      <c r="O32" s="860"/>
      <c r="P32" s="941"/>
      <c r="Q32" s="840"/>
      <c r="R32" s="840"/>
      <c r="S32" s="840"/>
      <c r="T32" s="840"/>
      <c r="U32" s="840"/>
      <c r="V32" s="840"/>
      <c r="W32" s="840"/>
      <c r="X32" s="840"/>
      <c r="Y32" s="840"/>
      <c r="Z32" s="840"/>
      <c r="AA32" s="840"/>
      <c r="AB32" s="840"/>
      <c r="AC32" s="840"/>
      <c r="AD32" s="840"/>
      <c r="AE32" s="840"/>
      <c r="AF32" s="840"/>
      <c r="AG32" s="840"/>
      <c r="AH32" s="840"/>
      <c r="AI32" s="840"/>
      <c r="AJ32" s="840"/>
      <c r="AK32" s="840"/>
      <c r="AL32" s="840"/>
      <c r="AM32" s="840"/>
      <c r="AN32" s="840"/>
      <c r="AO32" s="840"/>
      <c r="AP32" s="840"/>
      <c r="AQ32" s="840"/>
      <c r="AR32" s="840"/>
      <c r="AS32" s="840"/>
      <c r="AT32" s="840"/>
      <c r="AU32" s="840"/>
      <c r="AV32" s="840"/>
      <c r="AW32" s="840"/>
      <c r="AX32" s="840"/>
      <c r="AY32" s="840"/>
      <c r="AZ32" s="840"/>
      <c r="BA32" s="840"/>
      <c r="BB32" s="840"/>
      <c r="BC32" s="840"/>
      <c r="BD32" s="840"/>
      <c r="BE32" s="840"/>
      <c r="BF32" s="840"/>
      <c r="BG32" s="840"/>
      <c r="BH32" s="840"/>
      <c r="BI32" s="840"/>
      <c r="BJ32" s="840"/>
      <c r="BK32" s="840"/>
      <c r="BL32" s="840"/>
      <c r="BM32" s="840"/>
      <c r="BN32" s="840"/>
      <c r="BO32" s="840"/>
      <c r="BP32" s="840"/>
      <c r="BQ32" s="840"/>
      <c r="BR32" s="840"/>
      <c r="BS32" s="840"/>
      <c r="BT32" s="840"/>
      <c r="BU32" s="840"/>
      <c r="BV32" s="840"/>
      <c r="BW32" s="840"/>
      <c r="BX32" s="840"/>
      <c r="BY32" s="840"/>
      <c r="BZ32" s="840"/>
      <c r="CA32" s="840"/>
      <c r="CB32" s="840"/>
      <c r="CC32" s="840"/>
      <c r="CD32" s="840"/>
      <c r="CE32" s="840"/>
      <c r="CF32" s="840"/>
      <c r="CG32" s="840"/>
      <c r="CH32" s="840"/>
      <c r="CI32" s="840"/>
      <c r="CJ32" s="840"/>
      <c r="CK32" s="840"/>
      <c r="CL32" s="840"/>
      <c r="CM32" s="840"/>
      <c r="CN32" s="840"/>
      <c r="CO32" s="840"/>
      <c r="CP32" s="840"/>
      <c r="CQ32" s="840"/>
      <c r="CR32" s="840"/>
      <c r="CS32" s="840"/>
      <c r="CT32" s="840"/>
      <c r="CU32" s="840"/>
      <c r="CV32" s="840"/>
      <c r="CW32" s="840"/>
      <c r="CX32" s="840"/>
      <c r="CY32" s="840"/>
      <c r="CZ32" s="840"/>
      <c r="DA32" s="840"/>
      <c r="DB32" s="840"/>
      <c r="DC32" s="840"/>
      <c r="DD32" s="840"/>
      <c r="DE32" s="840"/>
      <c r="DF32" s="840"/>
      <c r="DG32" s="840"/>
      <c r="DH32" s="840"/>
      <c r="DI32" s="840"/>
      <c r="DJ32" s="840"/>
      <c r="DK32" s="840"/>
      <c r="DL32" s="840"/>
      <c r="DM32" s="840"/>
      <c r="DN32" s="840"/>
      <c r="DO32" s="840"/>
      <c r="DP32" s="840"/>
      <c r="DQ32" s="840"/>
      <c r="DR32" s="840"/>
      <c r="DS32" s="840"/>
      <c r="DT32" s="840"/>
      <c r="DU32" s="840"/>
      <c r="DV32" s="840"/>
      <c r="DW32" s="840"/>
      <c r="DX32" s="840"/>
      <c r="DY32" s="840"/>
      <c r="DZ32" s="840"/>
      <c r="EA32" s="840"/>
      <c r="EB32" s="840"/>
      <c r="EC32" s="840"/>
      <c r="ED32" s="840"/>
      <c r="EE32" s="840"/>
      <c r="EF32" s="840"/>
      <c r="EG32" s="840"/>
      <c r="EH32" s="840"/>
      <c r="EI32" s="840"/>
      <c r="EJ32" s="840"/>
      <c r="EK32" s="840"/>
      <c r="EL32" s="840"/>
      <c r="EM32" s="840"/>
      <c r="EN32" s="840"/>
      <c r="EO32" s="840"/>
      <c r="EP32" s="840"/>
      <c r="EQ32" s="840"/>
      <c r="ER32" s="840"/>
      <c r="ES32" s="840"/>
      <c r="ET32" s="840"/>
      <c r="EU32" s="840"/>
      <c r="EV32" s="840"/>
      <c r="EW32" s="840"/>
      <c r="EX32" s="840"/>
      <c r="EY32" s="840"/>
      <c r="EZ32" s="840"/>
      <c r="FA32" s="840"/>
      <c r="FB32" s="840"/>
      <c r="FC32" s="840"/>
      <c r="FD32" s="840"/>
      <c r="FE32" s="840"/>
      <c r="FF32" s="840"/>
      <c r="FG32" s="840"/>
      <c r="FH32" s="840"/>
      <c r="FI32" s="840"/>
      <c r="FJ32" s="840"/>
      <c r="FK32" s="840"/>
      <c r="FL32" s="840"/>
      <c r="FM32" s="840"/>
      <c r="FN32" s="840"/>
      <c r="FO32" s="840"/>
      <c r="FP32" s="840"/>
      <c r="FQ32" s="840"/>
      <c r="FR32" s="840"/>
      <c r="FS32" s="840"/>
      <c r="FT32" s="840"/>
      <c r="FU32" s="840"/>
      <c r="FV32" s="840"/>
      <c r="FW32" s="840"/>
      <c r="FX32" s="840"/>
      <c r="FY32" s="840"/>
      <c r="FZ32" s="840"/>
      <c r="GA32" s="840"/>
      <c r="GB32" s="840"/>
      <c r="GC32" s="840"/>
      <c r="GD32" s="840"/>
      <c r="GE32" s="840"/>
      <c r="GF32" s="840"/>
      <c r="GG32" s="840"/>
      <c r="GH32" s="840"/>
      <c r="GI32" s="840"/>
      <c r="GJ32" s="840"/>
      <c r="GK32" s="840"/>
      <c r="GL32" s="840"/>
      <c r="GM32" s="840"/>
      <c r="GN32" s="840"/>
      <c r="GO32" s="840"/>
      <c r="GP32" s="840"/>
      <c r="GQ32" s="840"/>
      <c r="GR32" s="840"/>
      <c r="GS32" s="840"/>
      <c r="GT32" s="840"/>
      <c r="GU32" s="840"/>
      <c r="GV32" s="840"/>
      <c r="GW32" s="840"/>
      <c r="GX32" s="840"/>
      <c r="GY32" s="840"/>
      <c r="GZ32" s="840"/>
      <c r="HA32" s="840"/>
      <c r="HB32" s="840"/>
      <c r="HC32" s="840"/>
      <c r="HD32" s="840"/>
      <c r="HE32" s="840"/>
      <c r="HF32" s="840"/>
      <c r="HG32" s="840"/>
      <c r="HH32" s="840"/>
      <c r="HI32" s="840"/>
      <c r="HJ32" s="840"/>
      <c r="HK32" s="840"/>
      <c r="HL32" s="840"/>
      <c r="HM32" s="840"/>
      <c r="HN32" s="840"/>
      <c r="HO32" s="840"/>
      <c r="HP32" s="840"/>
      <c r="HQ32" s="840"/>
      <c r="HR32" s="840"/>
      <c r="HS32" s="840"/>
      <c r="HT32" s="840"/>
      <c r="HU32" s="840"/>
      <c r="HV32" s="840"/>
      <c r="HW32" s="840"/>
      <c r="HX32" s="840"/>
      <c r="HY32" s="840"/>
      <c r="HZ32" s="840"/>
      <c r="IA32" s="840"/>
      <c r="IB32" s="840"/>
      <c r="IC32" s="840"/>
      <c r="ID32" s="840"/>
      <c r="IE32" s="840"/>
      <c r="IF32" s="840"/>
      <c r="IG32" s="840"/>
      <c r="IH32" s="840"/>
      <c r="II32" s="840"/>
      <c r="IJ32" s="840"/>
      <c r="IK32" s="840"/>
      <c r="IL32" s="840"/>
      <c r="IM32" s="840"/>
      <c r="IN32" s="840"/>
      <c r="IO32" s="840"/>
      <c r="IP32" s="840"/>
      <c r="IQ32" s="840"/>
      <c r="IR32" s="840"/>
      <c r="IS32" s="840"/>
      <c r="IT32" s="840"/>
    </row>
    <row r="33" spans="1:254" ht="22.5" customHeight="1" x14ac:dyDescent="0.15">
      <c r="A33" s="1006">
        <v>107</v>
      </c>
      <c r="B33" s="857">
        <v>3</v>
      </c>
      <c r="C33" s="857" t="s">
        <v>1138</v>
      </c>
      <c r="D33" s="1018" t="s">
        <v>1213</v>
      </c>
      <c r="E33" s="875"/>
      <c r="F33" s="1010" t="s">
        <v>1542</v>
      </c>
      <c r="G33" s="1010"/>
      <c r="H33" s="1010" t="s">
        <v>527</v>
      </c>
      <c r="I33" s="1127"/>
      <c r="J33" s="853"/>
      <c r="K33" s="852"/>
      <c r="L33" s="1010"/>
      <c r="M33" s="1010" t="s">
        <v>1543</v>
      </c>
      <c r="N33" s="1010" t="s">
        <v>527</v>
      </c>
      <c r="O33" s="851"/>
      <c r="P33" s="1112"/>
    </row>
    <row r="34" spans="1:254" ht="22.5" customHeight="1" x14ac:dyDescent="0.15">
      <c r="A34" s="1113">
        <v>107</v>
      </c>
      <c r="B34" s="1114">
        <v>4</v>
      </c>
      <c r="C34" s="1114" t="s">
        <v>1138</v>
      </c>
      <c r="D34" s="1115" t="s">
        <v>1213</v>
      </c>
      <c r="E34" s="1116"/>
      <c r="F34" s="1117" t="s">
        <v>1544</v>
      </c>
      <c r="G34" s="1117"/>
      <c r="H34" s="1117" t="s">
        <v>527</v>
      </c>
      <c r="I34" s="1128"/>
      <c r="J34" s="1118"/>
      <c r="K34" s="1119"/>
      <c r="L34" s="1117"/>
      <c r="M34" s="1117" t="s">
        <v>1485</v>
      </c>
      <c r="N34" s="1117" t="s">
        <v>527</v>
      </c>
      <c r="O34" s="1120"/>
      <c r="P34" s="1407" t="str">
        <f>P28</f>
        <v>2025.10.31.까지 주말,공휴일 운휴</v>
      </c>
    </row>
    <row r="35" spans="1:254" ht="22.5" customHeight="1" x14ac:dyDescent="0.15">
      <c r="A35" s="1006">
        <v>71</v>
      </c>
      <c r="B35" s="857">
        <v>5</v>
      </c>
      <c r="C35" s="857" t="s">
        <v>1138</v>
      </c>
      <c r="D35" s="1018" t="s">
        <v>1518</v>
      </c>
      <c r="E35" s="854"/>
      <c r="F35" s="1009">
        <v>0.58333333333333337</v>
      </c>
      <c r="G35" s="1009"/>
      <c r="H35" s="1010" t="s">
        <v>527</v>
      </c>
      <c r="I35" s="1123"/>
      <c r="J35" s="871" t="s">
        <v>527</v>
      </c>
      <c r="K35" s="852">
        <v>0.625</v>
      </c>
      <c r="L35" s="1009"/>
      <c r="M35" s="1009" t="s">
        <v>527</v>
      </c>
      <c r="N35" s="1009" t="s">
        <v>527</v>
      </c>
      <c r="O35" s="851"/>
      <c r="P35" s="1112"/>
    </row>
    <row r="36" spans="1:254" s="839" customFormat="1" ht="22.5" customHeight="1" x14ac:dyDescent="0.15">
      <c r="A36" s="1012">
        <v>107</v>
      </c>
      <c r="B36" s="866">
        <v>6</v>
      </c>
      <c r="C36" s="865" t="s">
        <v>1138</v>
      </c>
      <c r="D36" s="1126" t="s">
        <v>1213</v>
      </c>
      <c r="E36" s="874"/>
      <c r="F36" s="1032" t="s">
        <v>1545</v>
      </c>
      <c r="G36" s="1032"/>
      <c r="H36" s="1032" t="s">
        <v>527</v>
      </c>
      <c r="I36" s="1026"/>
      <c r="J36" s="862"/>
      <c r="K36" s="861"/>
      <c r="L36" s="1032"/>
      <c r="M36" s="1032" t="s">
        <v>1546</v>
      </c>
      <c r="N36" s="1032" t="s">
        <v>527</v>
      </c>
      <c r="O36" s="860"/>
      <c r="P36" s="941"/>
      <c r="Q36" s="840"/>
      <c r="R36" s="840"/>
      <c r="S36" s="840"/>
      <c r="T36" s="840"/>
      <c r="U36" s="840"/>
      <c r="V36" s="840"/>
      <c r="W36" s="840"/>
      <c r="X36" s="840"/>
      <c r="Y36" s="840"/>
      <c r="Z36" s="840"/>
      <c r="AA36" s="840"/>
      <c r="AB36" s="840"/>
      <c r="AC36" s="840"/>
      <c r="AD36" s="840"/>
      <c r="AE36" s="840"/>
      <c r="AF36" s="840"/>
      <c r="AG36" s="840"/>
      <c r="AH36" s="840"/>
      <c r="AI36" s="840"/>
      <c r="AJ36" s="840"/>
      <c r="AK36" s="840"/>
      <c r="AL36" s="840"/>
      <c r="AM36" s="840"/>
      <c r="AN36" s="840"/>
      <c r="AO36" s="840"/>
      <c r="AP36" s="840"/>
      <c r="AQ36" s="840"/>
      <c r="AR36" s="840"/>
      <c r="AS36" s="840"/>
      <c r="AT36" s="840"/>
      <c r="AU36" s="840"/>
      <c r="AV36" s="840"/>
      <c r="AW36" s="840"/>
      <c r="AX36" s="840"/>
      <c r="AY36" s="840"/>
      <c r="AZ36" s="840"/>
      <c r="BA36" s="840"/>
      <c r="BB36" s="840"/>
      <c r="BC36" s="840"/>
      <c r="BD36" s="840"/>
      <c r="BE36" s="840"/>
      <c r="BF36" s="840"/>
      <c r="BG36" s="840"/>
      <c r="BH36" s="840"/>
      <c r="BI36" s="840"/>
      <c r="BJ36" s="840"/>
      <c r="BK36" s="840"/>
      <c r="BL36" s="840"/>
      <c r="BM36" s="840"/>
      <c r="BN36" s="840"/>
      <c r="BO36" s="840"/>
      <c r="BP36" s="840"/>
      <c r="BQ36" s="840"/>
      <c r="BR36" s="840"/>
      <c r="BS36" s="840"/>
      <c r="BT36" s="840"/>
      <c r="BU36" s="840"/>
      <c r="BV36" s="840"/>
      <c r="BW36" s="840"/>
      <c r="BX36" s="840"/>
      <c r="BY36" s="840"/>
      <c r="BZ36" s="840"/>
      <c r="CA36" s="840"/>
      <c r="CB36" s="840"/>
      <c r="CC36" s="840"/>
      <c r="CD36" s="840"/>
      <c r="CE36" s="840"/>
      <c r="CF36" s="840"/>
      <c r="CG36" s="840"/>
      <c r="CH36" s="840"/>
      <c r="CI36" s="840"/>
      <c r="CJ36" s="840"/>
      <c r="CK36" s="840"/>
      <c r="CL36" s="840"/>
      <c r="CM36" s="840"/>
      <c r="CN36" s="840"/>
      <c r="CO36" s="840"/>
      <c r="CP36" s="840"/>
      <c r="CQ36" s="840"/>
      <c r="CR36" s="840"/>
      <c r="CS36" s="840"/>
      <c r="CT36" s="840"/>
      <c r="CU36" s="840"/>
      <c r="CV36" s="840"/>
      <c r="CW36" s="840"/>
      <c r="CX36" s="840"/>
      <c r="CY36" s="840"/>
      <c r="CZ36" s="840"/>
      <c r="DA36" s="840"/>
      <c r="DB36" s="840"/>
      <c r="DC36" s="840"/>
      <c r="DD36" s="840"/>
      <c r="DE36" s="840"/>
      <c r="DF36" s="840"/>
      <c r="DG36" s="840"/>
      <c r="DH36" s="840"/>
      <c r="DI36" s="840"/>
      <c r="DJ36" s="840"/>
      <c r="DK36" s="840"/>
      <c r="DL36" s="840"/>
      <c r="DM36" s="840"/>
      <c r="DN36" s="840"/>
      <c r="DO36" s="840"/>
      <c r="DP36" s="840"/>
      <c r="DQ36" s="840"/>
      <c r="DR36" s="840"/>
      <c r="DS36" s="840"/>
      <c r="DT36" s="840"/>
      <c r="DU36" s="840"/>
      <c r="DV36" s="840"/>
      <c r="DW36" s="840"/>
      <c r="DX36" s="840"/>
      <c r="DY36" s="840"/>
      <c r="DZ36" s="840"/>
      <c r="EA36" s="840"/>
      <c r="EB36" s="840"/>
      <c r="EC36" s="840"/>
      <c r="ED36" s="840"/>
      <c r="EE36" s="840"/>
      <c r="EF36" s="840"/>
      <c r="EG36" s="840"/>
      <c r="EH36" s="840"/>
      <c r="EI36" s="840"/>
      <c r="EJ36" s="840"/>
      <c r="EK36" s="840"/>
      <c r="EL36" s="840"/>
      <c r="EM36" s="840"/>
      <c r="EN36" s="840"/>
      <c r="EO36" s="840"/>
      <c r="EP36" s="840"/>
      <c r="EQ36" s="840"/>
      <c r="ER36" s="840"/>
      <c r="ES36" s="840"/>
      <c r="ET36" s="840"/>
      <c r="EU36" s="840"/>
      <c r="EV36" s="840"/>
      <c r="EW36" s="840"/>
      <c r="EX36" s="840"/>
      <c r="EY36" s="840"/>
      <c r="EZ36" s="840"/>
      <c r="FA36" s="840"/>
      <c r="FB36" s="840"/>
      <c r="FC36" s="840"/>
      <c r="FD36" s="840"/>
      <c r="FE36" s="840"/>
      <c r="FF36" s="840"/>
      <c r="FG36" s="840"/>
      <c r="FH36" s="840"/>
      <c r="FI36" s="840"/>
      <c r="FJ36" s="840"/>
      <c r="FK36" s="840"/>
      <c r="FL36" s="840"/>
      <c r="FM36" s="840"/>
      <c r="FN36" s="840"/>
      <c r="FO36" s="840"/>
      <c r="FP36" s="840"/>
      <c r="FQ36" s="840"/>
      <c r="FR36" s="840"/>
      <c r="FS36" s="840"/>
      <c r="FT36" s="840"/>
      <c r="FU36" s="840"/>
      <c r="FV36" s="840"/>
      <c r="FW36" s="840"/>
      <c r="FX36" s="840"/>
      <c r="FY36" s="840"/>
      <c r="FZ36" s="840"/>
      <c r="GA36" s="840"/>
      <c r="GB36" s="840"/>
      <c r="GC36" s="840"/>
      <c r="GD36" s="840"/>
      <c r="GE36" s="840"/>
      <c r="GF36" s="840"/>
      <c r="GG36" s="840"/>
      <c r="GH36" s="840"/>
      <c r="GI36" s="840"/>
      <c r="GJ36" s="840"/>
      <c r="GK36" s="840"/>
      <c r="GL36" s="840"/>
      <c r="GM36" s="840"/>
      <c r="GN36" s="840"/>
      <c r="GO36" s="840"/>
      <c r="GP36" s="840"/>
      <c r="GQ36" s="840"/>
      <c r="GR36" s="840"/>
      <c r="GS36" s="840"/>
      <c r="GT36" s="840"/>
      <c r="GU36" s="840"/>
      <c r="GV36" s="840"/>
      <c r="GW36" s="840"/>
      <c r="GX36" s="840"/>
      <c r="GY36" s="840"/>
      <c r="GZ36" s="840"/>
      <c r="HA36" s="840"/>
      <c r="HB36" s="840"/>
      <c r="HC36" s="840"/>
      <c r="HD36" s="840"/>
      <c r="HE36" s="840"/>
      <c r="HF36" s="840"/>
      <c r="HG36" s="840"/>
      <c r="HH36" s="840"/>
      <c r="HI36" s="840"/>
      <c r="HJ36" s="840"/>
      <c r="HK36" s="840"/>
      <c r="HL36" s="840"/>
      <c r="HM36" s="840"/>
      <c r="HN36" s="840"/>
      <c r="HO36" s="840"/>
      <c r="HP36" s="840"/>
      <c r="HQ36" s="840"/>
      <c r="HR36" s="840"/>
      <c r="HS36" s="840"/>
      <c r="HT36" s="840"/>
      <c r="HU36" s="840"/>
      <c r="HV36" s="840"/>
      <c r="HW36" s="840"/>
      <c r="HX36" s="840"/>
      <c r="HY36" s="840"/>
      <c r="HZ36" s="840"/>
      <c r="IA36" s="840"/>
      <c r="IB36" s="840"/>
      <c r="IC36" s="840"/>
      <c r="ID36" s="840"/>
      <c r="IE36" s="840"/>
      <c r="IF36" s="840"/>
      <c r="IG36" s="840"/>
      <c r="IH36" s="840"/>
      <c r="II36" s="840"/>
      <c r="IJ36" s="840"/>
      <c r="IK36" s="840"/>
      <c r="IL36" s="840"/>
      <c r="IM36" s="840"/>
      <c r="IN36" s="840"/>
      <c r="IO36" s="840"/>
      <c r="IP36" s="840"/>
      <c r="IQ36" s="840"/>
      <c r="IR36" s="840"/>
      <c r="IS36" s="840"/>
      <c r="IT36" s="840"/>
    </row>
    <row r="37" spans="1:254" ht="22.5" customHeight="1" x14ac:dyDescent="0.15">
      <c r="A37" s="1006">
        <v>107</v>
      </c>
      <c r="B37" s="857">
        <v>1</v>
      </c>
      <c r="C37" s="857" t="s">
        <v>1138</v>
      </c>
      <c r="D37" s="1018" t="s">
        <v>1505</v>
      </c>
      <c r="E37" s="875"/>
      <c r="F37" s="1010" t="s">
        <v>1547</v>
      </c>
      <c r="G37" s="1010"/>
      <c r="H37" s="1010" t="s">
        <v>527</v>
      </c>
      <c r="I37" s="1010"/>
      <c r="J37" s="853"/>
      <c r="K37" s="852"/>
      <c r="L37" s="1010"/>
      <c r="M37" s="1010" t="s">
        <v>1548</v>
      </c>
      <c r="N37" s="1010" t="s">
        <v>527</v>
      </c>
      <c r="O37" s="851"/>
      <c r="P37" s="1112"/>
    </row>
    <row r="38" spans="1:254" s="839" customFormat="1" ht="22.5" customHeight="1" x14ac:dyDescent="0.15">
      <c r="A38" s="1012">
        <v>107</v>
      </c>
      <c r="B38" s="866">
        <v>2</v>
      </c>
      <c r="C38" s="866" t="s">
        <v>1138</v>
      </c>
      <c r="D38" s="1014" t="s">
        <v>1213</v>
      </c>
      <c r="E38" s="874"/>
      <c r="F38" s="1032" t="s">
        <v>1549</v>
      </c>
      <c r="G38" s="1032"/>
      <c r="H38" s="1032" t="s">
        <v>527</v>
      </c>
      <c r="I38" s="1032"/>
      <c r="J38" s="862"/>
      <c r="K38" s="861"/>
      <c r="L38" s="1032"/>
      <c r="M38" s="1032" t="s">
        <v>1550</v>
      </c>
      <c r="N38" s="1032" t="s">
        <v>527</v>
      </c>
      <c r="O38" s="860"/>
      <c r="P38" s="941"/>
      <c r="Q38" s="840"/>
      <c r="R38" s="840"/>
      <c r="S38" s="840"/>
      <c r="T38" s="840"/>
      <c r="U38" s="840"/>
      <c r="V38" s="840"/>
      <c r="W38" s="840"/>
      <c r="X38" s="840"/>
      <c r="Y38" s="840"/>
      <c r="Z38" s="840"/>
      <c r="AA38" s="840"/>
      <c r="AB38" s="840"/>
      <c r="AC38" s="840"/>
      <c r="AD38" s="840"/>
      <c r="AE38" s="840"/>
      <c r="AF38" s="840"/>
      <c r="AG38" s="840"/>
      <c r="AH38" s="840"/>
      <c r="AI38" s="840"/>
      <c r="AJ38" s="840"/>
      <c r="AK38" s="840"/>
      <c r="AL38" s="840"/>
      <c r="AM38" s="840"/>
      <c r="AN38" s="840"/>
      <c r="AO38" s="840"/>
      <c r="AP38" s="840"/>
      <c r="AQ38" s="840"/>
      <c r="AR38" s="840"/>
      <c r="AS38" s="840"/>
      <c r="AT38" s="840"/>
      <c r="AU38" s="840"/>
      <c r="AV38" s="840"/>
      <c r="AW38" s="840"/>
      <c r="AX38" s="840"/>
      <c r="AY38" s="840"/>
      <c r="AZ38" s="840"/>
      <c r="BA38" s="840"/>
      <c r="BB38" s="840"/>
      <c r="BC38" s="840"/>
      <c r="BD38" s="840"/>
      <c r="BE38" s="840"/>
      <c r="BF38" s="840"/>
      <c r="BG38" s="840"/>
      <c r="BH38" s="840"/>
      <c r="BI38" s="840"/>
      <c r="BJ38" s="840"/>
      <c r="BK38" s="840"/>
      <c r="BL38" s="840"/>
      <c r="BM38" s="840"/>
      <c r="BN38" s="840"/>
      <c r="BO38" s="840"/>
      <c r="BP38" s="840"/>
      <c r="BQ38" s="840"/>
      <c r="BR38" s="840"/>
      <c r="BS38" s="840"/>
      <c r="BT38" s="840"/>
      <c r="BU38" s="840"/>
      <c r="BV38" s="840"/>
      <c r="BW38" s="840"/>
      <c r="BX38" s="840"/>
      <c r="BY38" s="840"/>
      <c r="BZ38" s="840"/>
      <c r="CA38" s="840"/>
      <c r="CB38" s="840"/>
      <c r="CC38" s="840"/>
      <c r="CD38" s="840"/>
      <c r="CE38" s="840"/>
      <c r="CF38" s="840"/>
      <c r="CG38" s="840"/>
      <c r="CH38" s="840"/>
      <c r="CI38" s="840"/>
      <c r="CJ38" s="840"/>
      <c r="CK38" s="840"/>
      <c r="CL38" s="840"/>
      <c r="CM38" s="840"/>
      <c r="CN38" s="840"/>
      <c r="CO38" s="840"/>
      <c r="CP38" s="840"/>
      <c r="CQ38" s="840"/>
      <c r="CR38" s="840"/>
      <c r="CS38" s="840"/>
      <c r="CT38" s="840"/>
      <c r="CU38" s="840"/>
      <c r="CV38" s="840"/>
      <c r="CW38" s="840"/>
      <c r="CX38" s="840"/>
      <c r="CY38" s="840"/>
      <c r="CZ38" s="840"/>
      <c r="DA38" s="840"/>
      <c r="DB38" s="840"/>
      <c r="DC38" s="840"/>
      <c r="DD38" s="840"/>
      <c r="DE38" s="840"/>
      <c r="DF38" s="840"/>
      <c r="DG38" s="840"/>
      <c r="DH38" s="840"/>
      <c r="DI38" s="840"/>
      <c r="DJ38" s="840"/>
      <c r="DK38" s="840"/>
      <c r="DL38" s="840"/>
      <c r="DM38" s="840"/>
      <c r="DN38" s="840"/>
      <c r="DO38" s="840"/>
      <c r="DP38" s="840"/>
      <c r="DQ38" s="840"/>
      <c r="DR38" s="840"/>
      <c r="DS38" s="840"/>
      <c r="DT38" s="840"/>
      <c r="DU38" s="840"/>
      <c r="DV38" s="840"/>
      <c r="DW38" s="840"/>
      <c r="DX38" s="840"/>
      <c r="DY38" s="840"/>
      <c r="DZ38" s="840"/>
      <c r="EA38" s="840"/>
      <c r="EB38" s="840"/>
      <c r="EC38" s="840"/>
      <c r="ED38" s="840"/>
      <c r="EE38" s="840"/>
      <c r="EF38" s="840"/>
      <c r="EG38" s="840"/>
      <c r="EH38" s="840"/>
      <c r="EI38" s="840"/>
      <c r="EJ38" s="840"/>
      <c r="EK38" s="840"/>
      <c r="EL38" s="840"/>
      <c r="EM38" s="840"/>
      <c r="EN38" s="840"/>
      <c r="EO38" s="840"/>
      <c r="EP38" s="840"/>
      <c r="EQ38" s="840"/>
      <c r="ER38" s="840"/>
      <c r="ES38" s="840"/>
      <c r="ET38" s="840"/>
      <c r="EU38" s="840"/>
      <c r="EV38" s="840"/>
      <c r="EW38" s="840"/>
      <c r="EX38" s="840"/>
      <c r="EY38" s="840"/>
      <c r="EZ38" s="840"/>
      <c r="FA38" s="840"/>
      <c r="FB38" s="840"/>
      <c r="FC38" s="840"/>
      <c r="FD38" s="840"/>
      <c r="FE38" s="840"/>
      <c r="FF38" s="840"/>
      <c r="FG38" s="840"/>
      <c r="FH38" s="840"/>
      <c r="FI38" s="840"/>
      <c r="FJ38" s="840"/>
      <c r="FK38" s="840"/>
      <c r="FL38" s="840"/>
      <c r="FM38" s="840"/>
      <c r="FN38" s="840"/>
      <c r="FO38" s="840"/>
      <c r="FP38" s="840"/>
      <c r="FQ38" s="840"/>
      <c r="FR38" s="840"/>
      <c r="FS38" s="840"/>
      <c r="FT38" s="840"/>
      <c r="FU38" s="840"/>
      <c r="FV38" s="840"/>
      <c r="FW38" s="840"/>
      <c r="FX38" s="840"/>
      <c r="FY38" s="840"/>
      <c r="FZ38" s="840"/>
      <c r="GA38" s="840"/>
      <c r="GB38" s="840"/>
      <c r="GC38" s="840"/>
      <c r="GD38" s="840"/>
      <c r="GE38" s="840"/>
      <c r="GF38" s="840"/>
      <c r="GG38" s="840"/>
      <c r="GH38" s="840"/>
      <c r="GI38" s="840"/>
      <c r="GJ38" s="840"/>
      <c r="GK38" s="840"/>
      <c r="GL38" s="840"/>
      <c r="GM38" s="840"/>
      <c r="GN38" s="840"/>
      <c r="GO38" s="840"/>
      <c r="GP38" s="840"/>
      <c r="GQ38" s="840"/>
      <c r="GR38" s="840"/>
      <c r="GS38" s="840"/>
      <c r="GT38" s="840"/>
      <c r="GU38" s="840"/>
      <c r="GV38" s="840"/>
      <c r="GW38" s="840"/>
      <c r="GX38" s="840"/>
      <c r="GY38" s="840"/>
      <c r="GZ38" s="840"/>
      <c r="HA38" s="840"/>
      <c r="HB38" s="840"/>
      <c r="HC38" s="840"/>
      <c r="HD38" s="840"/>
      <c r="HE38" s="840"/>
      <c r="HF38" s="840"/>
      <c r="HG38" s="840"/>
      <c r="HH38" s="840"/>
      <c r="HI38" s="840"/>
      <c r="HJ38" s="840"/>
      <c r="HK38" s="840"/>
      <c r="HL38" s="840"/>
      <c r="HM38" s="840"/>
      <c r="HN38" s="840"/>
      <c r="HO38" s="840"/>
      <c r="HP38" s="840"/>
      <c r="HQ38" s="840"/>
      <c r="HR38" s="840"/>
      <c r="HS38" s="840"/>
      <c r="HT38" s="840"/>
      <c r="HU38" s="840"/>
      <c r="HV38" s="840"/>
      <c r="HW38" s="840"/>
      <c r="HX38" s="840"/>
      <c r="HY38" s="840"/>
      <c r="HZ38" s="840"/>
      <c r="IA38" s="840"/>
      <c r="IB38" s="840"/>
      <c r="IC38" s="840"/>
      <c r="ID38" s="840"/>
      <c r="IE38" s="840"/>
      <c r="IF38" s="840"/>
      <c r="IG38" s="840"/>
      <c r="IH38" s="840"/>
      <c r="II38" s="840"/>
      <c r="IJ38" s="840"/>
      <c r="IK38" s="840"/>
      <c r="IL38" s="840"/>
      <c r="IM38" s="840"/>
      <c r="IN38" s="840"/>
      <c r="IO38" s="840"/>
      <c r="IP38" s="840"/>
      <c r="IQ38" s="840"/>
      <c r="IR38" s="840"/>
      <c r="IS38" s="840"/>
      <c r="IT38" s="840"/>
    </row>
    <row r="39" spans="1:254" ht="22.5" customHeight="1" x14ac:dyDescent="0.15">
      <c r="A39" s="1006" t="s">
        <v>1512</v>
      </c>
      <c r="B39" s="857">
        <v>3</v>
      </c>
      <c r="C39" s="857" t="s">
        <v>1513</v>
      </c>
      <c r="D39" s="1018" t="s">
        <v>1213</v>
      </c>
      <c r="E39" s="854">
        <v>0.63541666666666663</v>
      </c>
      <c r="F39" s="1009">
        <v>0.63888888888888895</v>
      </c>
      <c r="G39" s="1009"/>
      <c r="H39" s="1010" t="s">
        <v>527</v>
      </c>
      <c r="I39" s="1010"/>
      <c r="J39" s="853"/>
      <c r="K39" s="852"/>
      <c r="L39" s="1010"/>
      <c r="M39" s="1010" t="s">
        <v>1422</v>
      </c>
      <c r="N39" s="1010" t="s">
        <v>527</v>
      </c>
      <c r="O39" s="851"/>
      <c r="P39" s="1129" t="s">
        <v>1551</v>
      </c>
    </row>
    <row r="40" spans="1:254" s="1134" customFormat="1" ht="22.5" customHeight="1" x14ac:dyDescent="0.15">
      <c r="A40" s="1113">
        <v>107</v>
      </c>
      <c r="B40" s="1114">
        <v>4</v>
      </c>
      <c r="C40" s="1114" t="s">
        <v>1138</v>
      </c>
      <c r="D40" s="1115" t="s">
        <v>1213</v>
      </c>
      <c r="E40" s="1130"/>
      <c r="F40" s="1131">
        <v>0.65625</v>
      </c>
      <c r="G40" s="1131"/>
      <c r="H40" s="1117" t="s">
        <v>527</v>
      </c>
      <c r="I40" s="1117"/>
      <c r="J40" s="1132"/>
      <c r="K40" s="1119"/>
      <c r="L40" s="1117"/>
      <c r="M40" s="1117" t="s">
        <v>1552</v>
      </c>
      <c r="N40" s="1117" t="s">
        <v>527</v>
      </c>
      <c r="O40" s="1120"/>
      <c r="P40" s="1407" t="str">
        <f>P34</f>
        <v>2025.10.31.까지 주말,공휴일 운휴</v>
      </c>
      <c r="Q40" s="1133"/>
      <c r="R40" s="1133"/>
      <c r="S40" s="1133"/>
      <c r="T40" s="1133"/>
      <c r="U40" s="1133"/>
      <c r="V40" s="1133"/>
      <c r="W40" s="1133"/>
      <c r="X40" s="1133"/>
      <c r="Y40" s="1133"/>
      <c r="Z40" s="1133"/>
      <c r="AA40" s="1133"/>
      <c r="AB40" s="1133"/>
      <c r="AC40" s="1133"/>
      <c r="AD40" s="1133"/>
      <c r="AE40" s="1133"/>
      <c r="AF40" s="1133"/>
      <c r="AG40" s="1133"/>
      <c r="AH40" s="1133"/>
      <c r="AI40" s="1133"/>
      <c r="AJ40" s="1133"/>
      <c r="AK40" s="1133"/>
      <c r="AL40" s="1133"/>
      <c r="AM40" s="1133"/>
      <c r="AN40" s="1133"/>
      <c r="AO40" s="1133"/>
      <c r="AP40" s="1133"/>
      <c r="AQ40" s="1133"/>
      <c r="AR40" s="1133"/>
      <c r="AS40" s="1133"/>
      <c r="AT40" s="1133"/>
      <c r="AU40" s="1133"/>
      <c r="AV40" s="1133"/>
      <c r="AW40" s="1133"/>
      <c r="AX40" s="1133"/>
      <c r="AY40" s="1133"/>
      <c r="AZ40" s="1133"/>
      <c r="BA40" s="1133"/>
      <c r="BB40" s="1133"/>
      <c r="BC40" s="1133"/>
      <c r="BD40" s="1133"/>
      <c r="BE40" s="1133"/>
      <c r="BF40" s="1133"/>
      <c r="BG40" s="1133"/>
      <c r="BH40" s="1133"/>
      <c r="BI40" s="1133"/>
      <c r="BJ40" s="1133"/>
      <c r="BK40" s="1133"/>
      <c r="BL40" s="1133"/>
      <c r="BM40" s="1133"/>
      <c r="BN40" s="1133"/>
      <c r="BO40" s="1133"/>
      <c r="BP40" s="1133"/>
      <c r="BQ40" s="1133"/>
      <c r="BR40" s="1133"/>
      <c r="BS40" s="1133"/>
      <c r="BT40" s="1133"/>
      <c r="BU40" s="1133"/>
      <c r="BV40" s="1133"/>
      <c r="BW40" s="1133"/>
      <c r="BX40" s="1133"/>
      <c r="BY40" s="1133"/>
      <c r="BZ40" s="1133"/>
      <c r="CA40" s="1133"/>
      <c r="CB40" s="1133"/>
      <c r="CC40" s="1133"/>
      <c r="CD40" s="1133"/>
      <c r="CE40" s="1133"/>
      <c r="CF40" s="1133"/>
      <c r="CG40" s="1133"/>
      <c r="CH40" s="1133"/>
      <c r="CI40" s="1133"/>
      <c r="CJ40" s="1133"/>
      <c r="CK40" s="1133"/>
      <c r="CL40" s="1133"/>
      <c r="CM40" s="1133"/>
      <c r="CN40" s="1133"/>
      <c r="CO40" s="1133"/>
      <c r="CP40" s="1133"/>
      <c r="CQ40" s="1133"/>
      <c r="CR40" s="1133"/>
      <c r="CS40" s="1133"/>
      <c r="CT40" s="1133"/>
      <c r="CU40" s="1133"/>
      <c r="CV40" s="1133"/>
      <c r="CW40" s="1133"/>
      <c r="CX40" s="1133"/>
      <c r="CY40" s="1133"/>
      <c r="CZ40" s="1133"/>
      <c r="DA40" s="1133"/>
      <c r="DB40" s="1133"/>
      <c r="DC40" s="1133"/>
      <c r="DD40" s="1133"/>
      <c r="DE40" s="1133"/>
      <c r="DF40" s="1133"/>
      <c r="DG40" s="1133"/>
      <c r="DH40" s="1133"/>
      <c r="DI40" s="1133"/>
      <c r="DJ40" s="1133"/>
      <c r="DK40" s="1133"/>
      <c r="DL40" s="1133"/>
      <c r="DM40" s="1133"/>
      <c r="DN40" s="1133"/>
      <c r="DO40" s="1133"/>
      <c r="DP40" s="1133"/>
      <c r="DQ40" s="1133"/>
      <c r="DR40" s="1133"/>
      <c r="DS40" s="1133"/>
      <c r="DT40" s="1133"/>
      <c r="DU40" s="1133"/>
      <c r="DV40" s="1133"/>
      <c r="DW40" s="1133"/>
      <c r="DX40" s="1133"/>
      <c r="DY40" s="1133"/>
      <c r="DZ40" s="1133"/>
      <c r="EA40" s="1133"/>
      <c r="EB40" s="1133"/>
      <c r="EC40" s="1133"/>
      <c r="ED40" s="1133"/>
      <c r="EE40" s="1133"/>
      <c r="EF40" s="1133"/>
      <c r="EG40" s="1133"/>
      <c r="EH40" s="1133"/>
      <c r="EI40" s="1133"/>
      <c r="EJ40" s="1133"/>
      <c r="EK40" s="1133"/>
      <c r="EL40" s="1133"/>
      <c r="EM40" s="1133"/>
      <c r="EN40" s="1133"/>
      <c r="EO40" s="1133"/>
      <c r="EP40" s="1133"/>
      <c r="EQ40" s="1133"/>
      <c r="ER40" s="1133"/>
      <c r="ES40" s="1133"/>
      <c r="ET40" s="1133"/>
      <c r="EU40" s="1133"/>
      <c r="EV40" s="1133"/>
      <c r="EW40" s="1133"/>
      <c r="EX40" s="1133"/>
      <c r="EY40" s="1133"/>
      <c r="EZ40" s="1133"/>
      <c r="FA40" s="1133"/>
      <c r="FB40" s="1133"/>
      <c r="FC40" s="1133"/>
      <c r="FD40" s="1133"/>
      <c r="FE40" s="1133"/>
      <c r="FF40" s="1133"/>
      <c r="FG40" s="1133"/>
      <c r="FH40" s="1133"/>
      <c r="FI40" s="1133"/>
      <c r="FJ40" s="1133"/>
      <c r="FK40" s="1133"/>
      <c r="FL40" s="1133"/>
      <c r="FM40" s="1133"/>
      <c r="FN40" s="1133"/>
      <c r="FO40" s="1133"/>
      <c r="FP40" s="1133"/>
      <c r="FQ40" s="1133"/>
      <c r="FR40" s="1133"/>
      <c r="FS40" s="1133"/>
      <c r="FT40" s="1133"/>
      <c r="FU40" s="1133"/>
      <c r="FV40" s="1133"/>
      <c r="FW40" s="1133"/>
      <c r="FX40" s="1133"/>
      <c r="FY40" s="1133"/>
      <c r="FZ40" s="1133"/>
      <c r="GA40" s="1133"/>
      <c r="GB40" s="1133"/>
      <c r="GC40" s="1133"/>
      <c r="GD40" s="1133"/>
      <c r="GE40" s="1133"/>
      <c r="GF40" s="1133"/>
      <c r="GG40" s="1133"/>
      <c r="GH40" s="1133"/>
      <c r="GI40" s="1133"/>
      <c r="GJ40" s="1133"/>
      <c r="GK40" s="1133"/>
      <c r="GL40" s="1133"/>
      <c r="GM40" s="1133"/>
      <c r="GN40" s="1133"/>
      <c r="GO40" s="1133"/>
      <c r="GP40" s="1133"/>
      <c r="GQ40" s="1133"/>
      <c r="GR40" s="1133"/>
      <c r="GS40" s="1133"/>
      <c r="GT40" s="1133"/>
      <c r="GU40" s="1133"/>
      <c r="GV40" s="1133"/>
      <c r="GW40" s="1133"/>
      <c r="GX40" s="1133"/>
      <c r="GY40" s="1133"/>
      <c r="GZ40" s="1133"/>
      <c r="HA40" s="1133"/>
      <c r="HB40" s="1133"/>
      <c r="HC40" s="1133"/>
      <c r="HD40" s="1133"/>
      <c r="HE40" s="1133"/>
      <c r="HF40" s="1133"/>
      <c r="HG40" s="1133"/>
      <c r="HH40" s="1133"/>
      <c r="HI40" s="1133"/>
      <c r="HJ40" s="1133"/>
      <c r="HK40" s="1133"/>
      <c r="HL40" s="1133"/>
      <c r="HM40" s="1133"/>
      <c r="HN40" s="1133"/>
      <c r="HO40" s="1133"/>
      <c r="HP40" s="1133"/>
      <c r="HQ40" s="1133"/>
      <c r="HR40" s="1133"/>
      <c r="HS40" s="1133"/>
      <c r="HT40" s="1133"/>
      <c r="HU40" s="1133"/>
      <c r="HV40" s="1133"/>
      <c r="HW40" s="1133"/>
      <c r="HX40" s="1133"/>
      <c r="HY40" s="1133"/>
      <c r="HZ40" s="1133"/>
      <c r="IA40" s="1133"/>
      <c r="IB40" s="1133"/>
      <c r="IC40" s="1133"/>
      <c r="ID40" s="1133"/>
      <c r="IE40" s="1133"/>
      <c r="IF40" s="1133"/>
      <c r="IG40" s="1133"/>
      <c r="IH40" s="1133"/>
      <c r="II40" s="1133"/>
      <c r="IJ40" s="1133"/>
      <c r="IK40" s="1133"/>
      <c r="IL40" s="1133"/>
      <c r="IM40" s="1133"/>
      <c r="IN40" s="1133"/>
      <c r="IO40" s="1133"/>
      <c r="IP40" s="1133"/>
      <c r="IQ40" s="1133"/>
      <c r="IR40" s="1133"/>
      <c r="IS40" s="1133"/>
      <c r="IT40" s="1133"/>
    </row>
    <row r="41" spans="1:254" ht="22.5" customHeight="1" x14ac:dyDescent="0.15">
      <c r="A41" s="1006">
        <v>107</v>
      </c>
      <c r="B41" s="857">
        <v>5</v>
      </c>
      <c r="C41" s="857" t="s">
        <v>1138</v>
      </c>
      <c r="D41" s="1018" t="s">
        <v>1213</v>
      </c>
      <c r="E41" s="854"/>
      <c r="F41" s="1009">
        <v>0.67013888888888884</v>
      </c>
      <c r="G41" s="1009"/>
      <c r="H41" s="1010" t="s">
        <v>527</v>
      </c>
      <c r="I41" s="857"/>
      <c r="J41" s="871"/>
      <c r="K41" s="852"/>
      <c r="L41" s="1009"/>
      <c r="M41" s="1009">
        <v>0.73263888888888884</v>
      </c>
      <c r="N41" s="1010" t="s">
        <v>527</v>
      </c>
      <c r="O41" s="851"/>
      <c r="P41" s="1112"/>
    </row>
    <row r="42" spans="1:254" s="839" customFormat="1" ht="22.5" customHeight="1" x14ac:dyDescent="0.15">
      <c r="A42" s="1012">
        <v>107</v>
      </c>
      <c r="B42" s="866">
        <v>6</v>
      </c>
      <c r="C42" s="866" t="s">
        <v>1138</v>
      </c>
      <c r="D42" s="1014" t="s">
        <v>1213</v>
      </c>
      <c r="E42" s="874"/>
      <c r="F42" s="1032" t="s">
        <v>1553</v>
      </c>
      <c r="G42" s="1032"/>
      <c r="H42" s="1032" t="s">
        <v>527</v>
      </c>
      <c r="I42" s="1032"/>
      <c r="J42" s="872"/>
      <c r="K42" s="861"/>
      <c r="L42" s="1032"/>
      <c r="M42" s="1032" t="s">
        <v>1554</v>
      </c>
      <c r="N42" s="1032" t="s">
        <v>527</v>
      </c>
      <c r="O42" s="860"/>
      <c r="P42" s="941"/>
      <c r="Q42" s="840"/>
      <c r="R42" s="840"/>
      <c r="S42" s="840"/>
      <c r="T42" s="840"/>
      <c r="U42" s="840"/>
      <c r="V42" s="840"/>
      <c r="W42" s="840"/>
      <c r="X42" s="840"/>
      <c r="Y42" s="840"/>
      <c r="Z42" s="840"/>
      <c r="AA42" s="840"/>
      <c r="AB42" s="840"/>
      <c r="AC42" s="840"/>
      <c r="AD42" s="840"/>
      <c r="AE42" s="840"/>
      <c r="AF42" s="840"/>
      <c r="AG42" s="840"/>
      <c r="AH42" s="840"/>
      <c r="AI42" s="840"/>
      <c r="AJ42" s="840"/>
      <c r="AK42" s="840"/>
      <c r="AL42" s="840"/>
      <c r="AM42" s="840"/>
      <c r="AN42" s="840"/>
      <c r="AO42" s="840"/>
      <c r="AP42" s="840"/>
      <c r="AQ42" s="840"/>
      <c r="AR42" s="840"/>
      <c r="AS42" s="840"/>
      <c r="AT42" s="840"/>
      <c r="AU42" s="840"/>
      <c r="AV42" s="840"/>
      <c r="AW42" s="840"/>
      <c r="AX42" s="840"/>
      <c r="AY42" s="840"/>
      <c r="AZ42" s="840"/>
      <c r="BA42" s="840"/>
      <c r="BB42" s="840"/>
      <c r="BC42" s="840"/>
      <c r="BD42" s="840"/>
      <c r="BE42" s="840"/>
      <c r="BF42" s="840"/>
      <c r="BG42" s="840"/>
      <c r="BH42" s="840"/>
      <c r="BI42" s="840"/>
      <c r="BJ42" s="840"/>
      <c r="BK42" s="840"/>
      <c r="BL42" s="840"/>
      <c r="BM42" s="840"/>
      <c r="BN42" s="840"/>
      <c r="BO42" s="840"/>
      <c r="BP42" s="840"/>
      <c r="BQ42" s="840"/>
      <c r="BR42" s="840"/>
      <c r="BS42" s="840"/>
      <c r="BT42" s="840"/>
      <c r="BU42" s="840"/>
      <c r="BV42" s="840"/>
      <c r="BW42" s="840"/>
      <c r="BX42" s="840"/>
      <c r="BY42" s="840"/>
      <c r="BZ42" s="840"/>
      <c r="CA42" s="840"/>
      <c r="CB42" s="840"/>
      <c r="CC42" s="840"/>
      <c r="CD42" s="840"/>
      <c r="CE42" s="840"/>
      <c r="CF42" s="840"/>
      <c r="CG42" s="840"/>
      <c r="CH42" s="840"/>
      <c r="CI42" s="840"/>
      <c r="CJ42" s="840"/>
      <c r="CK42" s="840"/>
      <c r="CL42" s="840"/>
      <c r="CM42" s="840"/>
      <c r="CN42" s="840"/>
      <c r="CO42" s="840"/>
      <c r="CP42" s="840"/>
      <c r="CQ42" s="840"/>
      <c r="CR42" s="840"/>
      <c r="CS42" s="840"/>
      <c r="CT42" s="840"/>
      <c r="CU42" s="840"/>
      <c r="CV42" s="840"/>
      <c r="CW42" s="840"/>
      <c r="CX42" s="840"/>
      <c r="CY42" s="840"/>
      <c r="CZ42" s="840"/>
      <c r="DA42" s="840"/>
      <c r="DB42" s="840"/>
      <c r="DC42" s="840"/>
      <c r="DD42" s="840"/>
      <c r="DE42" s="840"/>
      <c r="DF42" s="840"/>
      <c r="DG42" s="840"/>
      <c r="DH42" s="840"/>
      <c r="DI42" s="840"/>
      <c r="DJ42" s="840"/>
      <c r="DK42" s="840"/>
      <c r="DL42" s="840"/>
      <c r="DM42" s="840"/>
      <c r="DN42" s="840"/>
      <c r="DO42" s="840"/>
      <c r="DP42" s="840"/>
      <c r="DQ42" s="840"/>
      <c r="DR42" s="840"/>
      <c r="DS42" s="840"/>
      <c r="DT42" s="840"/>
      <c r="DU42" s="840"/>
      <c r="DV42" s="840"/>
      <c r="DW42" s="840"/>
      <c r="DX42" s="840"/>
      <c r="DY42" s="840"/>
      <c r="DZ42" s="840"/>
      <c r="EA42" s="840"/>
      <c r="EB42" s="840"/>
      <c r="EC42" s="840"/>
      <c r="ED42" s="840"/>
      <c r="EE42" s="840"/>
      <c r="EF42" s="840"/>
      <c r="EG42" s="840"/>
      <c r="EH42" s="840"/>
      <c r="EI42" s="840"/>
      <c r="EJ42" s="840"/>
      <c r="EK42" s="840"/>
      <c r="EL42" s="840"/>
      <c r="EM42" s="840"/>
      <c r="EN42" s="840"/>
      <c r="EO42" s="840"/>
      <c r="EP42" s="840"/>
      <c r="EQ42" s="840"/>
      <c r="ER42" s="840"/>
      <c r="ES42" s="840"/>
      <c r="ET42" s="840"/>
      <c r="EU42" s="840"/>
      <c r="EV42" s="840"/>
      <c r="EW42" s="840"/>
      <c r="EX42" s="840"/>
      <c r="EY42" s="840"/>
      <c r="EZ42" s="840"/>
      <c r="FA42" s="840"/>
      <c r="FB42" s="840"/>
      <c r="FC42" s="840"/>
      <c r="FD42" s="840"/>
      <c r="FE42" s="840"/>
      <c r="FF42" s="840"/>
      <c r="FG42" s="840"/>
      <c r="FH42" s="840"/>
      <c r="FI42" s="840"/>
      <c r="FJ42" s="840"/>
      <c r="FK42" s="840"/>
      <c r="FL42" s="840"/>
      <c r="FM42" s="840"/>
      <c r="FN42" s="840"/>
      <c r="FO42" s="840"/>
      <c r="FP42" s="840"/>
      <c r="FQ42" s="840"/>
      <c r="FR42" s="840"/>
      <c r="FS42" s="840"/>
      <c r="FT42" s="840"/>
      <c r="FU42" s="840"/>
      <c r="FV42" s="840"/>
      <c r="FW42" s="840"/>
      <c r="FX42" s="840"/>
      <c r="FY42" s="840"/>
      <c r="FZ42" s="840"/>
      <c r="GA42" s="840"/>
      <c r="GB42" s="840"/>
      <c r="GC42" s="840"/>
      <c r="GD42" s="840"/>
      <c r="GE42" s="840"/>
      <c r="GF42" s="840"/>
      <c r="GG42" s="840"/>
      <c r="GH42" s="840"/>
      <c r="GI42" s="840"/>
      <c r="GJ42" s="840"/>
      <c r="GK42" s="840"/>
      <c r="GL42" s="840"/>
      <c r="GM42" s="840"/>
      <c r="GN42" s="840"/>
      <c r="GO42" s="840"/>
      <c r="GP42" s="840"/>
      <c r="GQ42" s="840"/>
      <c r="GR42" s="840"/>
      <c r="GS42" s="840"/>
      <c r="GT42" s="840"/>
      <c r="GU42" s="840"/>
      <c r="GV42" s="840"/>
      <c r="GW42" s="840"/>
      <c r="GX42" s="840"/>
      <c r="GY42" s="840"/>
      <c r="GZ42" s="840"/>
      <c r="HA42" s="840"/>
      <c r="HB42" s="840"/>
      <c r="HC42" s="840"/>
      <c r="HD42" s="840"/>
      <c r="HE42" s="840"/>
      <c r="HF42" s="840"/>
      <c r="HG42" s="840"/>
      <c r="HH42" s="840"/>
      <c r="HI42" s="840"/>
      <c r="HJ42" s="840"/>
      <c r="HK42" s="840"/>
      <c r="HL42" s="840"/>
      <c r="HM42" s="840"/>
      <c r="HN42" s="840"/>
      <c r="HO42" s="840"/>
      <c r="HP42" s="840"/>
      <c r="HQ42" s="840"/>
      <c r="HR42" s="840"/>
      <c r="HS42" s="840"/>
      <c r="HT42" s="840"/>
      <c r="HU42" s="840"/>
      <c r="HV42" s="840"/>
      <c r="HW42" s="840"/>
      <c r="HX42" s="840"/>
      <c r="HY42" s="840"/>
      <c r="HZ42" s="840"/>
      <c r="IA42" s="840"/>
      <c r="IB42" s="840"/>
      <c r="IC42" s="840"/>
      <c r="ID42" s="840"/>
      <c r="IE42" s="840"/>
      <c r="IF42" s="840"/>
      <c r="IG42" s="840"/>
      <c r="IH42" s="840"/>
      <c r="II42" s="840"/>
      <c r="IJ42" s="840"/>
      <c r="IK42" s="840"/>
      <c r="IL42" s="840"/>
      <c r="IM42" s="840"/>
      <c r="IN42" s="840"/>
      <c r="IO42" s="840"/>
      <c r="IP42" s="840"/>
      <c r="IQ42" s="840"/>
      <c r="IR42" s="840"/>
      <c r="IS42" s="840"/>
      <c r="IT42" s="840"/>
    </row>
    <row r="43" spans="1:254" ht="22.5" customHeight="1" x14ac:dyDescent="0.15">
      <c r="A43" s="1006">
        <v>107</v>
      </c>
      <c r="B43" s="857">
        <v>1</v>
      </c>
      <c r="C43" s="857" t="s">
        <v>1138</v>
      </c>
      <c r="D43" s="1018" t="s">
        <v>1213</v>
      </c>
      <c r="E43" s="854"/>
      <c r="F43" s="1009">
        <v>0.71180555555555547</v>
      </c>
      <c r="G43" s="1009"/>
      <c r="H43" s="1010" t="s">
        <v>527</v>
      </c>
      <c r="I43" s="1010"/>
      <c r="J43" s="853"/>
      <c r="K43" s="852"/>
      <c r="L43" s="1010"/>
      <c r="M43" s="1010" t="s">
        <v>1419</v>
      </c>
      <c r="N43" s="1010" t="s">
        <v>527</v>
      </c>
      <c r="O43" s="851"/>
      <c r="P43" s="1112"/>
    </row>
    <row r="44" spans="1:254" s="839" customFormat="1" ht="22.5" customHeight="1" x14ac:dyDescent="0.15">
      <c r="A44" s="1012">
        <v>107</v>
      </c>
      <c r="B44" s="866">
        <v>2</v>
      </c>
      <c r="C44" s="866" t="s">
        <v>1138</v>
      </c>
      <c r="D44" s="1014" t="s">
        <v>1213</v>
      </c>
      <c r="E44" s="874"/>
      <c r="F44" s="1032" t="s">
        <v>1555</v>
      </c>
      <c r="G44" s="1032"/>
      <c r="H44" s="1032" t="s">
        <v>527</v>
      </c>
      <c r="I44" s="1032"/>
      <c r="J44" s="862"/>
      <c r="K44" s="861"/>
      <c r="L44" s="1032"/>
      <c r="M44" s="1032" t="s">
        <v>1418</v>
      </c>
      <c r="N44" s="1032" t="s">
        <v>527</v>
      </c>
      <c r="O44" s="860"/>
      <c r="P44" s="941"/>
      <c r="Q44" s="840"/>
      <c r="R44" s="840"/>
      <c r="S44" s="840"/>
      <c r="T44" s="840"/>
      <c r="U44" s="840"/>
      <c r="V44" s="840"/>
      <c r="W44" s="840"/>
      <c r="X44" s="840"/>
      <c r="Y44" s="840"/>
      <c r="Z44" s="840"/>
      <c r="AA44" s="840"/>
      <c r="AB44" s="840"/>
      <c r="AC44" s="840"/>
      <c r="AD44" s="840"/>
      <c r="AE44" s="840"/>
      <c r="AF44" s="840"/>
      <c r="AG44" s="840"/>
      <c r="AH44" s="840"/>
      <c r="AI44" s="840"/>
      <c r="AJ44" s="840"/>
      <c r="AK44" s="840"/>
      <c r="AL44" s="840"/>
      <c r="AM44" s="840"/>
      <c r="AN44" s="840"/>
      <c r="AO44" s="840"/>
      <c r="AP44" s="840"/>
      <c r="AQ44" s="840"/>
      <c r="AR44" s="840"/>
      <c r="AS44" s="840"/>
      <c r="AT44" s="840"/>
      <c r="AU44" s="840"/>
      <c r="AV44" s="840"/>
      <c r="AW44" s="840"/>
      <c r="AX44" s="840"/>
      <c r="AY44" s="840"/>
      <c r="AZ44" s="840"/>
      <c r="BA44" s="840"/>
      <c r="BB44" s="840"/>
      <c r="BC44" s="840"/>
      <c r="BD44" s="840"/>
      <c r="BE44" s="840"/>
      <c r="BF44" s="840"/>
      <c r="BG44" s="840"/>
      <c r="BH44" s="840"/>
      <c r="BI44" s="840"/>
      <c r="BJ44" s="840"/>
      <c r="BK44" s="840"/>
      <c r="BL44" s="840"/>
      <c r="BM44" s="840"/>
      <c r="BN44" s="840"/>
      <c r="BO44" s="840"/>
      <c r="BP44" s="840"/>
      <c r="BQ44" s="840"/>
      <c r="BR44" s="840"/>
      <c r="BS44" s="840"/>
      <c r="BT44" s="840"/>
      <c r="BU44" s="840"/>
      <c r="BV44" s="840"/>
      <c r="BW44" s="840"/>
      <c r="BX44" s="840"/>
      <c r="BY44" s="840"/>
      <c r="BZ44" s="840"/>
      <c r="CA44" s="840"/>
      <c r="CB44" s="840"/>
      <c r="CC44" s="840"/>
      <c r="CD44" s="840"/>
      <c r="CE44" s="840"/>
      <c r="CF44" s="840"/>
      <c r="CG44" s="840"/>
      <c r="CH44" s="840"/>
      <c r="CI44" s="840"/>
      <c r="CJ44" s="840"/>
      <c r="CK44" s="840"/>
      <c r="CL44" s="840"/>
      <c r="CM44" s="840"/>
      <c r="CN44" s="840"/>
      <c r="CO44" s="840"/>
      <c r="CP44" s="840"/>
      <c r="CQ44" s="840"/>
      <c r="CR44" s="840"/>
      <c r="CS44" s="840"/>
      <c r="CT44" s="840"/>
      <c r="CU44" s="840"/>
      <c r="CV44" s="840"/>
      <c r="CW44" s="840"/>
      <c r="CX44" s="840"/>
      <c r="CY44" s="840"/>
      <c r="CZ44" s="840"/>
      <c r="DA44" s="840"/>
      <c r="DB44" s="840"/>
      <c r="DC44" s="840"/>
      <c r="DD44" s="840"/>
      <c r="DE44" s="840"/>
      <c r="DF44" s="840"/>
      <c r="DG44" s="840"/>
      <c r="DH44" s="840"/>
      <c r="DI44" s="840"/>
      <c r="DJ44" s="840"/>
      <c r="DK44" s="840"/>
      <c r="DL44" s="840"/>
      <c r="DM44" s="840"/>
      <c r="DN44" s="840"/>
      <c r="DO44" s="840"/>
      <c r="DP44" s="840"/>
      <c r="DQ44" s="840"/>
      <c r="DR44" s="840"/>
      <c r="DS44" s="840"/>
      <c r="DT44" s="840"/>
      <c r="DU44" s="840"/>
      <c r="DV44" s="840"/>
      <c r="DW44" s="840"/>
      <c r="DX44" s="840"/>
      <c r="DY44" s="840"/>
      <c r="DZ44" s="840"/>
      <c r="EA44" s="840"/>
      <c r="EB44" s="840"/>
      <c r="EC44" s="840"/>
      <c r="ED44" s="840"/>
      <c r="EE44" s="840"/>
      <c r="EF44" s="840"/>
      <c r="EG44" s="840"/>
      <c r="EH44" s="840"/>
      <c r="EI44" s="840"/>
      <c r="EJ44" s="840"/>
      <c r="EK44" s="840"/>
      <c r="EL44" s="840"/>
      <c r="EM44" s="840"/>
      <c r="EN44" s="840"/>
      <c r="EO44" s="840"/>
      <c r="EP44" s="840"/>
      <c r="EQ44" s="840"/>
      <c r="ER44" s="840"/>
      <c r="ES44" s="840"/>
      <c r="ET44" s="840"/>
      <c r="EU44" s="840"/>
      <c r="EV44" s="840"/>
      <c r="EW44" s="840"/>
      <c r="EX44" s="840"/>
      <c r="EY44" s="840"/>
      <c r="EZ44" s="840"/>
      <c r="FA44" s="840"/>
      <c r="FB44" s="840"/>
      <c r="FC44" s="840"/>
      <c r="FD44" s="840"/>
      <c r="FE44" s="840"/>
      <c r="FF44" s="840"/>
      <c r="FG44" s="840"/>
      <c r="FH44" s="840"/>
      <c r="FI44" s="840"/>
      <c r="FJ44" s="840"/>
      <c r="FK44" s="840"/>
      <c r="FL44" s="840"/>
      <c r="FM44" s="840"/>
      <c r="FN44" s="840"/>
      <c r="FO44" s="840"/>
      <c r="FP44" s="840"/>
      <c r="FQ44" s="840"/>
      <c r="FR44" s="840"/>
      <c r="FS44" s="840"/>
      <c r="FT44" s="840"/>
      <c r="FU44" s="840"/>
      <c r="FV44" s="840"/>
      <c r="FW44" s="840"/>
      <c r="FX44" s="840"/>
      <c r="FY44" s="840"/>
      <c r="FZ44" s="840"/>
      <c r="GA44" s="840"/>
      <c r="GB44" s="840"/>
      <c r="GC44" s="840"/>
      <c r="GD44" s="840"/>
      <c r="GE44" s="840"/>
      <c r="GF44" s="840"/>
      <c r="GG44" s="840"/>
      <c r="GH44" s="840"/>
      <c r="GI44" s="840"/>
      <c r="GJ44" s="840"/>
      <c r="GK44" s="840"/>
      <c r="GL44" s="840"/>
      <c r="GM44" s="840"/>
      <c r="GN44" s="840"/>
      <c r="GO44" s="840"/>
      <c r="GP44" s="840"/>
      <c r="GQ44" s="840"/>
      <c r="GR44" s="840"/>
      <c r="GS44" s="840"/>
      <c r="GT44" s="840"/>
      <c r="GU44" s="840"/>
      <c r="GV44" s="840"/>
      <c r="GW44" s="840"/>
      <c r="GX44" s="840"/>
      <c r="GY44" s="840"/>
      <c r="GZ44" s="840"/>
      <c r="HA44" s="840"/>
      <c r="HB44" s="840"/>
      <c r="HC44" s="840"/>
      <c r="HD44" s="840"/>
      <c r="HE44" s="840"/>
      <c r="HF44" s="840"/>
      <c r="HG44" s="840"/>
      <c r="HH44" s="840"/>
      <c r="HI44" s="840"/>
      <c r="HJ44" s="840"/>
      <c r="HK44" s="840"/>
      <c r="HL44" s="840"/>
      <c r="HM44" s="840"/>
      <c r="HN44" s="840"/>
      <c r="HO44" s="840"/>
      <c r="HP44" s="840"/>
      <c r="HQ44" s="840"/>
      <c r="HR44" s="840"/>
      <c r="HS44" s="840"/>
      <c r="HT44" s="840"/>
      <c r="HU44" s="840"/>
      <c r="HV44" s="840"/>
      <c r="HW44" s="840"/>
      <c r="HX44" s="840"/>
      <c r="HY44" s="840"/>
      <c r="HZ44" s="840"/>
      <c r="IA44" s="840"/>
      <c r="IB44" s="840"/>
      <c r="IC44" s="840"/>
      <c r="ID44" s="840"/>
      <c r="IE44" s="840"/>
      <c r="IF44" s="840"/>
      <c r="IG44" s="840"/>
      <c r="IH44" s="840"/>
      <c r="II44" s="840"/>
      <c r="IJ44" s="840"/>
      <c r="IK44" s="840"/>
      <c r="IL44" s="840"/>
      <c r="IM44" s="840"/>
      <c r="IN44" s="840"/>
      <c r="IO44" s="840"/>
      <c r="IP44" s="840"/>
      <c r="IQ44" s="840"/>
      <c r="IR44" s="840"/>
      <c r="IS44" s="840"/>
      <c r="IT44" s="840"/>
    </row>
    <row r="45" spans="1:254" ht="22.5" customHeight="1" x14ac:dyDescent="0.15">
      <c r="A45" s="1006" t="s">
        <v>1556</v>
      </c>
      <c r="B45" s="857">
        <v>3</v>
      </c>
      <c r="C45" s="857" t="s">
        <v>1508</v>
      </c>
      <c r="D45" s="1018" t="s">
        <v>530</v>
      </c>
      <c r="E45" s="854">
        <v>0.73611111111111116</v>
      </c>
      <c r="F45" s="1009">
        <v>0.73958333333333337</v>
      </c>
      <c r="G45" s="1009"/>
      <c r="H45" s="1010" t="s">
        <v>527</v>
      </c>
      <c r="I45" s="1010"/>
      <c r="J45" s="853"/>
      <c r="K45" s="852"/>
      <c r="L45" s="1010"/>
      <c r="M45" s="1010" t="s">
        <v>1417</v>
      </c>
      <c r="N45" s="1010" t="s">
        <v>527</v>
      </c>
      <c r="O45" s="851" t="s">
        <v>527</v>
      </c>
      <c r="P45" s="1112" t="s">
        <v>252</v>
      </c>
    </row>
    <row r="46" spans="1:254" s="1134" customFormat="1" ht="22.5" customHeight="1" x14ac:dyDescent="0.15">
      <c r="A46" s="1113">
        <v>107</v>
      </c>
      <c r="B46" s="1114">
        <v>4</v>
      </c>
      <c r="C46" s="1114" t="s">
        <v>1138</v>
      </c>
      <c r="D46" s="1115" t="s">
        <v>1213</v>
      </c>
      <c r="E46" s="1116"/>
      <c r="F46" s="1117" t="s">
        <v>1419</v>
      </c>
      <c r="G46" s="1117"/>
      <c r="H46" s="1117" t="s">
        <v>527</v>
      </c>
      <c r="I46" s="1117"/>
      <c r="J46" s="1118"/>
      <c r="K46" s="1119"/>
      <c r="L46" s="1117"/>
      <c r="M46" s="1117" t="s">
        <v>1416</v>
      </c>
      <c r="N46" s="1117" t="s">
        <v>527</v>
      </c>
      <c r="O46" s="1120"/>
      <c r="P46" s="1407" t="str">
        <f>P40</f>
        <v>2025.10.31.까지 주말,공휴일 운휴</v>
      </c>
      <c r="Q46" s="1133"/>
      <c r="R46" s="1133"/>
      <c r="S46" s="1133"/>
      <c r="T46" s="1133"/>
      <c r="U46" s="1133"/>
      <c r="V46" s="1133"/>
      <c r="W46" s="1133"/>
      <c r="X46" s="1133"/>
      <c r="Y46" s="1133"/>
      <c r="Z46" s="1133"/>
      <c r="AA46" s="1133"/>
      <c r="AB46" s="1133"/>
      <c r="AC46" s="1133"/>
      <c r="AD46" s="1133"/>
      <c r="AE46" s="1133"/>
      <c r="AF46" s="1133"/>
      <c r="AG46" s="1133"/>
      <c r="AH46" s="1133"/>
      <c r="AI46" s="1133"/>
      <c r="AJ46" s="1133"/>
      <c r="AK46" s="1133"/>
      <c r="AL46" s="1133"/>
      <c r="AM46" s="1133"/>
      <c r="AN46" s="1133"/>
      <c r="AO46" s="1133"/>
      <c r="AP46" s="1133"/>
      <c r="AQ46" s="1133"/>
      <c r="AR46" s="1133"/>
      <c r="AS46" s="1133"/>
      <c r="AT46" s="1133"/>
      <c r="AU46" s="1133"/>
      <c r="AV46" s="1133"/>
      <c r="AW46" s="1133"/>
      <c r="AX46" s="1133"/>
      <c r="AY46" s="1133"/>
      <c r="AZ46" s="1133"/>
      <c r="BA46" s="1133"/>
      <c r="BB46" s="1133"/>
      <c r="BC46" s="1133"/>
      <c r="BD46" s="1133"/>
      <c r="BE46" s="1133"/>
      <c r="BF46" s="1133"/>
      <c r="BG46" s="1133"/>
      <c r="BH46" s="1133"/>
      <c r="BI46" s="1133"/>
      <c r="BJ46" s="1133"/>
      <c r="BK46" s="1133"/>
      <c r="BL46" s="1133"/>
      <c r="BM46" s="1133"/>
      <c r="BN46" s="1133"/>
      <c r="BO46" s="1133"/>
      <c r="BP46" s="1133"/>
      <c r="BQ46" s="1133"/>
      <c r="BR46" s="1133"/>
      <c r="BS46" s="1133"/>
      <c r="BT46" s="1133"/>
      <c r="BU46" s="1133"/>
      <c r="BV46" s="1133"/>
      <c r="BW46" s="1133"/>
      <c r="BX46" s="1133"/>
      <c r="BY46" s="1133"/>
      <c r="BZ46" s="1133"/>
      <c r="CA46" s="1133"/>
      <c r="CB46" s="1133"/>
      <c r="CC46" s="1133"/>
      <c r="CD46" s="1133"/>
      <c r="CE46" s="1133"/>
      <c r="CF46" s="1133"/>
      <c r="CG46" s="1133"/>
      <c r="CH46" s="1133"/>
      <c r="CI46" s="1133"/>
      <c r="CJ46" s="1133"/>
      <c r="CK46" s="1133"/>
      <c r="CL46" s="1133"/>
      <c r="CM46" s="1133"/>
      <c r="CN46" s="1133"/>
      <c r="CO46" s="1133"/>
      <c r="CP46" s="1133"/>
      <c r="CQ46" s="1133"/>
      <c r="CR46" s="1133"/>
      <c r="CS46" s="1133"/>
      <c r="CT46" s="1133"/>
      <c r="CU46" s="1133"/>
      <c r="CV46" s="1133"/>
      <c r="CW46" s="1133"/>
      <c r="CX46" s="1133"/>
      <c r="CY46" s="1133"/>
      <c r="CZ46" s="1133"/>
      <c r="DA46" s="1133"/>
      <c r="DB46" s="1133"/>
      <c r="DC46" s="1133"/>
      <c r="DD46" s="1133"/>
      <c r="DE46" s="1133"/>
      <c r="DF46" s="1133"/>
      <c r="DG46" s="1133"/>
      <c r="DH46" s="1133"/>
      <c r="DI46" s="1133"/>
      <c r="DJ46" s="1133"/>
      <c r="DK46" s="1133"/>
      <c r="DL46" s="1133"/>
      <c r="DM46" s="1133"/>
      <c r="DN46" s="1133"/>
      <c r="DO46" s="1133"/>
      <c r="DP46" s="1133"/>
      <c r="DQ46" s="1133"/>
      <c r="DR46" s="1133"/>
      <c r="DS46" s="1133"/>
      <c r="DT46" s="1133"/>
      <c r="DU46" s="1133"/>
      <c r="DV46" s="1133"/>
      <c r="DW46" s="1133"/>
      <c r="DX46" s="1133"/>
      <c r="DY46" s="1133"/>
      <c r="DZ46" s="1133"/>
      <c r="EA46" s="1133"/>
      <c r="EB46" s="1133"/>
      <c r="EC46" s="1133"/>
      <c r="ED46" s="1133"/>
      <c r="EE46" s="1133"/>
      <c r="EF46" s="1133"/>
      <c r="EG46" s="1133"/>
      <c r="EH46" s="1133"/>
      <c r="EI46" s="1133"/>
      <c r="EJ46" s="1133"/>
      <c r="EK46" s="1133"/>
      <c r="EL46" s="1133"/>
      <c r="EM46" s="1133"/>
      <c r="EN46" s="1133"/>
      <c r="EO46" s="1133"/>
      <c r="EP46" s="1133"/>
      <c r="EQ46" s="1133"/>
      <c r="ER46" s="1133"/>
      <c r="ES46" s="1133"/>
      <c r="ET46" s="1133"/>
      <c r="EU46" s="1133"/>
      <c r="EV46" s="1133"/>
      <c r="EW46" s="1133"/>
      <c r="EX46" s="1133"/>
      <c r="EY46" s="1133"/>
      <c r="EZ46" s="1133"/>
      <c r="FA46" s="1133"/>
      <c r="FB46" s="1133"/>
      <c r="FC46" s="1133"/>
      <c r="FD46" s="1133"/>
      <c r="FE46" s="1133"/>
      <c r="FF46" s="1133"/>
      <c r="FG46" s="1133"/>
      <c r="FH46" s="1133"/>
      <c r="FI46" s="1133"/>
      <c r="FJ46" s="1133"/>
      <c r="FK46" s="1133"/>
      <c r="FL46" s="1133"/>
      <c r="FM46" s="1133"/>
      <c r="FN46" s="1133"/>
      <c r="FO46" s="1133"/>
      <c r="FP46" s="1133"/>
      <c r="FQ46" s="1133"/>
      <c r="FR46" s="1133"/>
      <c r="FS46" s="1133"/>
      <c r="FT46" s="1133"/>
      <c r="FU46" s="1133"/>
      <c r="FV46" s="1133"/>
      <c r="FW46" s="1133"/>
      <c r="FX46" s="1133"/>
      <c r="FY46" s="1133"/>
      <c r="FZ46" s="1133"/>
      <c r="GA46" s="1133"/>
      <c r="GB46" s="1133"/>
      <c r="GC46" s="1133"/>
      <c r="GD46" s="1133"/>
      <c r="GE46" s="1133"/>
      <c r="GF46" s="1133"/>
      <c r="GG46" s="1133"/>
      <c r="GH46" s="1133"/>
      <c r="GI46" s="1133"/>
      <c r="GJ46" s="1133"/>
      <c r="GK46" s="1133"/>
      <c r="GL46" s="1133"/>
      <c r="GM46" s="1133"/>
      <c r="GN46" s="1133"/>
      <c r="GO46" s="1133"/>
      <c r="GP46" s="1133"/>
      <c r="GQ46" s="1133"/>
      <c r="GR46" s="1133"/>
      <c r="GS46" s="1133"/>
      <c r="GT46" s="1133"/>
      <c r="GU46" s="1133"/>
      <c r="GV46" s="1133"/>
      <c r="GW46" s="1133"/>
      <c r="GX46" s="1133"/>
      <c r="GY46" s="1133"/>
      <c r="GZ46" s="1133"/>
      <c r="HA46" s="1133"/>
      <c r="HB46" s="1133"/>
      <c r="HC46" s="1133"/>
      <c r="HD46" s="1133"/>
      <c r="HE46" s="1133"/>
      <c r="HF46" s="1133"/>
      <c r="HG46" s="1133"/>
      <c r="HH46" s="1133"/>
      <c r="HI46" s="1133"/>
      <c r="HJ46" s="1133"/>
      <c r="HK46" s="1133"/>
      <c r="HL46" s="1133"/>
      <c r="HM46" s="1133"/>
      <c r="HN46" s="1133"/>
      <c r="HO46" s="1133"/>
      <c r="HP46" s="1133"/>
      <c r="HQ46" s="1133"/>
      <c r="HR46" s="1133"/>
      <c r="HS46" s="1133"/>
      <c r="HT46" s="1133"/>
      <c r="HU46" s="1133"/>
      <c r="HV46" s="1133"/>
      <c r="HW46" s="1133"/>
      <c r="HX46" s="1133"/>
      <c r="HY46" s="1133"/>
      <c r="HZ46" s="1133"/>
      <c r="IA46" s="1133"/>
      <c r="IB46" s="1133"/>
      <c r="IC46" s="1133"/>
      <c r="ID46" s="1133"/>
      <c r="IE46" s="1133"/>
      <c r="IF46" s="1133"/>
      <c r="IG46" s="1133"/>
      <c r="IH46" s="1133"/>
      <c r="II46" s="1133"/>
      <c r="IJ46" s="1133"/>
      <c r="IK46" s="1133"/>
      <c r="IL46" s="1133"/>
      <c r="IM46" s="1133"/>
      <c r="IN46" s="1133"/>
      <c r="IO46" s="1133"/>
      <c r="IP46" s="1133"/>
      <c r="IQ46" s="1133"/>
      <c r="IR46" s="1133"/>
      <c r="IS46" s="1133"/>
      <c r="IT46" s="1133"/>
    </row>
    <row r="47" spans="1:254" ht="22.5" customHeight="1" x14ac:dyDescent="0.15">
      <c r="A47" s="1006">
        <v>107</v>
      </c>
      <c r="B47" s="857">
        <v>5</v>
      </c>
      <c r="C47" s="857" t="s">
        <v>1138</v>
      </c>
      <c r="D47" s="1018" t="s">
        <v>1213</v>
      </c>
      <c r="E47" s="854"/>
      <c r="F47" s="1009">
        <v>0.77083333333333337</v>
      </c>
      <c r="G47" s="1009"/>
      <c r="H47" s="1010" t="s">
        <v>527</v>
      </c>
      <c r="I47" s="857"/>
      <c r="J47" s="1122"/>
      <c r="K47" s="1123"/>
      <c r="L47" s="1009"/>
      <c r="M47" s="1009">
        <v>0.8125</v>
      </c>
      <c r="N47" s="1009" t="s">
        <v>527</v>
      </c>
      <c r="O47" s="851"/>
      <c r="P47" s="1112"/>
    </row>
    <row r="48" spans="1:254" s="839" customFormat="1" ht="22.5" customHeight="1" x14ac:dyDescent="0.15">
      <c r="A48" s="1012">
        <v>107</v>
      </c>
      <c r="B48" s="866">
        <v>6</v>
      </c>
      <c r="C48" s="866" t="s">
        <v>1138</v>
      </c>
      <c r="D48" s="1014" t="s">
        <v>1213</v>
      </c>
      <c r="E48" s="863"/>
      <c r="F48" s="1015">
        <v>0.78472222222222221</v>
      </c>
      <c r="G48" s="1015"/>
      <c r="H48" s="1032" t="s">
        <v>527</v>
      </c>
      <c r="I48" s="1032"/>
      <c r="J48" s="862"/>
      <c r="K48" s="861"/>
      <c r="L48" s="1032"/>
      <c r="M48" s="1032" t="s">
        <v>1488</v>
      </c>
      <c r="N48" s="1032" t="s">
        <v>527</v>
      </c>
      <c r="O48" s="860"/>
      <c r="P48" s="941"/>
      <c r="Q48" s="840"/>
      <c r="R48" s="840"/>
      <c r="S48" s="840"/>
      <c r="T48" s="840"/>
      <c r="U48" s="840"/>
      <c r="V48" s="840"/>
      <c r="W48" s="840"/>
      <c r="X48" s="840"/>
      <c r="Y48" s="840"/>
      <c r="Z48" s="840"/>
      <c r="AA48" s="840"/>
      <c r="AB48" s="840"/>
      <c r="AC48" s="840"/>
      <c r="AD48" s="840"/>
      <c r="AE48" s="840"/>
      <c r="AF48" s="840"/>
      <c r="AG48" s="840"/>
      <c r="AH48" s="840"/>
      <c r="AI48" s="840"/>
      <c r="AJ48" s="840"/>
      <c r="AK48" s="840"/>
      <c r="AL48" s="840"/>
      <c r="AM48" s="840"/>
      <c r="AN48" s="840"/>
      <c r="AO48" s="840"/>
      <c r="AP48" s="840"/>
      <c r="AQ48" s="840"/>
      <c r="AR48" s="840"/>
      <c r="AS48" s="840"/>
      <c r="AT48" s="840"/>
      <c r="AU48" s="840"/>
      <c r="AV48" s="840"/>
      <c r="AW48" s="840"/>
      <c r="AX48" s="840"/>
      <c r="AY48" s="840"/>
      <c r="AZ48" s="840"/>
      <c r="BA48" s="840"/>
      <c r="BB48" s="840"/>
      <c r="BC48" s="840"/>
      <c r="BD48" s="840"/>
      <c r="BE48" s="840"/>
      <c r="BF48" s="840"/>
      <c r="BG48" s="840"/>
      <c r="BH48" s="840"/>
      <c r="BI48" s="840"/>
      <c r="BJ48" s="840"/>
      <c r="BK48" s="840"/>
      <c r="BL48" s="840"/>
      <c r="BM48" s="840"/>
      <c r="BN48" s="840"/>
      <c r="BO48" s="840"/>
      <c r="BP48" s="840"/>
      <c r="BQ48" s="840"/>
      <c r="BR48" s="840"/>
      <c r="BS48" s="840"/>
      <c r="BT48" s="840"/>
      <c r="BU48" s="840"/>
      <c r="BV48" s="840"/>
      <c r="BW48" s="840"/>
      <c r="BX48" s="840"/>
      <c r="BY48" s="840"/>
      <c r="BZ48" s="840"/>
      <c r="CA48" s="840"/>
      <c r="CB48" s="840"/>
      <c r="CC48" s="840"/>
      <c r="CD48" s="840"/>
      <c r="CE48" s="840"/>
      <c r="CF48" s="840"/>
      <c r="CG48" s="840"/>
      <c r="CH48" s="840"/>
      <c r="CI48" s="840"/>
      <c r="CJ48" s="840"/>
      <c r="CK48" s="840"/>
      <c r="CL48" s="840"/>
      <c r="CM48" s="840"/>
      <c r="CN48" s="840"/>
      <c r="CO48" s="840"/>
      <c r="CP48" s="840"/>
      <c r="CQ48" s="840"/>
      <c r="CR48" s="840"/>
      <c r="CS48" s="840"/>
      <c r="CT48" s="840"/>
      <c r="CU48" s="840"/>
      <c r="CV48" s="840"/>
      <c r="CW48" s="840"/>
      <c r="CX48" s="840"/>
      <c r="CY48" s="840"/>
      <c r="CZ48" s="840"/>
      <c r="DA48" s="840"/>
      <c r="DB48" s="840"/>
      <c r="DC48" s="840"/>
      <c r="DD48" s="840"/>
      <c r="DE48" s="840"/>
      <c r="DF48" s="840"/>
      <c r="DG48" s="840"/>
      <c r="DH48" s="840"/>
      <c r="DI48" s="840"/>
      <c r="DJ48" s="840"/>
      <c r="DK48" s="840"/>
      <c r="DL48" s="840"/>
      <c r="DM48" s="840"/>
      <c r="DN48" s="840"/>
      <c r="DO48" s="840"/>
      <c r="DP48" s="840"/>
      <c r="DQ48" s="840"/>
      <c r="DR48" s="840"/>
      <c r="DS48" s="840"/>
      <c r="DT48" s="840"/>
      <c r="DU48" s="840"/>
      <c r="DV48" s="840"/>
      <c r="DW48" s="840"/>
      <c r="DX48" s="840"/>
      <c r="DY48" s="840"/>
      <c r="DZ48" s="840"/>
      <c r="EA48" s="840"/>
      <c r="EB48" s="840"/>
      <c r="EC48" s="840"/>
      <c r="ED48" s="840"/>
      <c r="EE48" s="840"/>
      <c r="EF48" s="840"/>
      <c r="EG48" s="840"/>
      <c r="EH48" s="840"/>
      <c r="EI48" s="840"/>
      <c r="EJ48" s="840"/>
      <c r="EK48" s="840"/>
      <c r="EL48" s="840"/>
      <c r="EM48" s="840"/>
      <c r="EN48" s="840"/>
      <c r="EO48" s="840"/>
      <c r="EP48" s="840"/>
      <c r="EQ48" s="840"/>
      <c r="ER48" s="840"/>
      <c r="ES48" s="840"/>
      <c r="ET48" s="840"/>
      <c r="EU48" s="840"/>
      <c r="EV48" s="840"/>
      <c r="EW48" s="840"/>
      <c r="EX48" s="840"/>
      <c r="EY48" s="840"/>
      <c r="EZ48" s="840"/>
      <c r="FA48" s="840"/>
      <c r="FB48" s="840"/>
      <c r="FC48" s="840"/>
      <c r="FD48" s="840"/>
      <c r="FE48" s="840"/>
      <c r="FF48" s="840"/>
      <c r="FG48" s="840"/>
      <c r="FH48" s="840"/>
      <c r="FI48" s="840"/>
      <c r="FJ48" s="840"/>
      <c r="FK48" s="840"/>
      <c r="FL48" s="840"/>
      <c r="FM48" s="840"/>
      <c r="FN48" s="840"/>
      <c r="FO48" s="840"/>
      <c r="FP48" s="840"/>
      <c r="FQ48" s="840"/>
      <c r="FR48" s="840"/>
      <c r="FS48" s="840"/>
      <c r="FT48" s="840"/>
      <c r="FU48" s="840"/>
      <c r="FV48" s="840"/>
      <c r="FW48" s="840"/>
      <c r="FX48" s="840"/>
      <c r="FY48" s="840"/>
      <c r="FZ48" s="840"/>
      <c r="GA48" s="840"/>
      <c r="GB48" s="840"/>
      <c r="GC48" s="840"/>
      <c r="GD48" s="840"/>
      <c r="GE48" s="840"/>
      <c r="GF48" s="840"/>
      <c r="GG48" s="840"/>
      <c r="GH48" s="840"/>
      <c r="GI48" s="840"/>
      <c r="GJ48" s="840"/>
      <c r="GK48" s="840"/>
      <c r="GL48" s="840"/>
      <c r="GM48" s="840"/>
      <c r="GN48" s="840"/>
      <c r="GO48" s="840"/>
      <c r="GP48" s="840"/>
      <c r="GQ48" s="840"/>
      <c r="GR48" s="840"/>
      <c r="GS48" s="840"/>
      <c r="GT48" s="840"/>
      <c r="GU48" s="840"/>
      <c r="GV48" s="840"/>
      <c r="GW48" s="840"/>
      <c r="GX48" s="840"/>
      <c r="GY48" s="840"/>
      <c r="GZ48" s="840"/>
      <c r="HA48" s="840"/>
      <c r="HB48" s="840"/>
      <c r="HC48" s="840"/>
      <c r="HD48" s="840"/>
      <c r="HE48" s="840"/>
      <c r="HF48" s="840"/>
      <c r="HG48" s="840"/>
      <c r="HH48" s="840"/>
      <c r="HI48" s="840"/>
      <c r="HJ48" s="840"/>
      <c r="HK48" s="840"/>
      <c r="HL48" s="840"/>
      <c r="HM48" s="840"/>
      <c r="HN48" s="840"/>
      <c r="HO48" s="840"/>
      <c r="HP48" s="840"/>
      <c r="HQ48" s="840"/>
      <c r="HR48" s="840"/>
      <c r="HS48" s="840"/>
      <c r="HT48" s="840"/>
      <c r="HU48" s="840"/>
      <c r="HV48" s="840"/>
      <c r="HW48" s="840"/>
      <c r="HX48" s="840"/>
      <c r="HY48" s="840"/>
      <c r="HZ48" s="840"/>
      <c r="IA48" s="840"/>
      <c r="IB48" s="840"/>
      <c r="IC48" s="840"/>
      <c r="ID48" s="840"/>
      <c r="IE48" s="840"/>
      <c r="IF48" s="840"/>
      <c r="IG48" s="840"/>
      <c r="IH48" s="840"/>
      <c r="II48" s="840"/>
      <c r="IJ48" s="840"/>
      <c r="IK48" s="840"/>
      <c r="IL48" s="840"/>
      <c r="IM48" s="840"/>
      <c r="IN48" s="840"/>
      <c r="IO48" s="840"/>
      <c r="IP48" s="840"/>
      <c r="IQ48" s="840"/>
      <c r="IR48" s="840"/>
      <c r="IS48" s="840"/>
      <c r="IT48" s="840"/>
    </row>
    <row r="49" spans="1:254" ht="22.5" customHeight="1" x14ac:dyDescent="0.15">
      <c r="A49" s="1006">
        <v>71</v>
      </c>
      <c r="B49" s="857">
        <v>1</v>
      </c>
      <c r="C49" s="857" t="s">
        <v>1138</v>
      </c>
      <c r="D49" s="1135" t="s">
        <v>1213</v>
      </c>
      <c r="E49" s="1127"/>
      <c r="F49" s="1010" t="s">
        <v>1416</v>
      </c>
      <c r="G49" s="1010"/>
      <c r="H49" s="1010" t="s">
        <v>527</v>
      </c>
      <c r="I49" s="1010"/>
      <c r="J49" s="871" t="s">
        <v>527</v>
      </c>
      <c r="K49" s="852">
        <v>0.83333333333333337</v>
      </c>
      <c r="L49" s="1010"/>
      <c r="M49" s="1010" t="s">
        <v>527</v>
      </c>
      <c r="N49" s="1010" t="s">
        <v>527</v>
      </c>
      <c r="O49" s="851"/>
      <c r="P49" s="1112"/>
    </row>
    <row r="50" spans="1:254" s="839" customFormat="1" ht="22.5" customHeight="1" x14ac:dyDescent="0.15">
      <c r="A50" s="1012">
        <v>107</v>
      </c>
      <c r="B50" s="866">
        <v>2</v>
      </c>
      <c r="C50" s="866" t="s">
        <v>1138</v>
      </c>
      <c r="D50" s="1136" t="s">
        <v>1213</v>
      </c>
      <c r="E50" s="1053"/>
      <c r="F50" s="1053" t="s">
        <v>1415</v>
      </c>
      <c r="G50" s="1032"/>
      <c r="H50" s="1032" t="s">
        <v>527</v>
      </c>
      <c r="I50" s="1032"/>
      <c r="J50" s="862"/>
      <c r="K50" s="861"/>
      <c r="L50" s="1032"/>
      <c r="M50" s="1032" t="s">
        <v>1557</v>
      </c>
      <c r="N50" s="1032" t="s">
        <v>527</v>
      </c>
      <c r="O50" s="860"/>
      <c r="P50" s="941"/>
      <c r="Q50" s="840"/>
      <c r="R50" s="840"/>
      <c r="S50" s="840"/>
      <c r="T50" s="840"/>
      <c r="U50" s="840"/>
      <c r="V50" s="840"/>
      <c r="W50" s="840"/>
      <c r="X50" s="840"/>
      <c r="Y50" s="840"/>
      <c r="Z50" s="840"/>
      <c r="AA50" s="840"/>
      <c r="AB50" s="840"/>
      <c r="AC50" s="840"/>
      <c r="AD50" s="840"/>
      <c r="AE50" s="840"/>
      <c r="AF50" s="840"/>
      <c r="AG50" s="840"/>
      <c r="AH50" s="840"/>
      <c r="AI50" s="840"/>
      <c r="AJ50" s="840"/>
      <c r="AK50" s="840"/>
      <c r="AL50" s="840"/>
      <c r="AM50" s="840"/>
      <c r="AN50" s="840"/>
      <c r="AO50" s="840"/>
      <c r="AP50" s="840"/>
      <c r="AQ50" s="840"/>
      <c r="AR50" s="840"/>
      <c r="AS50" s="840"/>
      <c r="AT50" s="840"/>
      <c r="AU50" s="840"/>
      <c r="AV50" s="840"/>
      <c r="AW50" s="840"/>
      <c r="AX50" s="840"/>
      <c r="AY50" s="840"/>
      <c r="AZ50" s="840"/>
      <c r="BA50" s="840"/>
      <c r="BB50" s="840"/>
      <c r="BC50" s="840"/>
      <c r="BD50" s="840"/>
      <c r="BE50" s="840"/>
      <c r="BF50" s="840"/>
      <c r="BG50" s="840"/>
      <c r="BH50" s="840"/>
      <c r="BI50" s="840"/>
      <c r="BJ50" s="840"/>
      <c r="BK50" s="840"/>
      <c r="BL50" s="840"/>
      <c r="BM50" s="840"/>
      <c r="BN50" s="840"/>
      <c r="BO50" s="840"/>
      <c r="BP50" s="840"/>
      <c r="BQ50" s="840"/>
      <c r="BR50" s="840"/>
      <c r="BS50" s="840"/>
      <c r="BT50" s="840"/>
      <c r="BU50" s="840"/>
      <c r="BV50" s="840"/>
      <c r="BW50" s="840"/>
      <c r="BX50" s="840"/>
      <c r="BY50" s="840"/>
      <c r="BZ50" s="840"/>
      <c r="CA50" s="840"/>
      <c r="CB50" s="840"/>
      <c r="CC50" s="840"/>
      <c r="CD50" s="840"/>
      <c r="CE50" s="840"/>
      <c r="CF50" s="840"/>
      <c r="CG50" s="840"/>
      <c r="CH50" s="840"/>
      <c r="CI50" s="840"/>
      <c r="CJ50" s="840"/>
      <c r="CK50" s="840"/>
      <c r="CL50" s="840"/>
      <c r="CM50" s="840"/>
      <c r="CN50" s="840"/>
      <c r="CO50" s="840"/>
      <c r="CP50" s="840"/>
      <c r="CQ50" s="840"/>
      <c r="CR50" s="840"/>
      <c r="CS50" s="840"/>
      <c r="CT50" s="840"/>
      <c r="CU50" s="840"/>
      <c r="CV50" s="840"/>
      <c r="CW50" s="840"/>
      <c r="CX50" s="840"/>
      <c r="CY50" s="840"/>
      <c r="CZ50" s="840"/>
      <c r="DA50" s="840"/>
      <c r="DB50" s="840"/>
      <c r="DC50" s="840"/>
      <c r="DD50" s="840"/>
      <c r="DE50" s="840"/>
      <c r="DF50" s="840"/>
      <c r="DG50" s="840"/>
      <c r="DH50" s="840"/>
      <c r="DI50" s="840"/>
      <c r="DJ50" s="840"/>
      <c r="DK50" s="840"/>
      <c r="DL50" s="840"/>
      <c r="DM50" s="840"/>
      <c r="DN50" s="840"/>
      <c r="DO50" s="840"/>
      <c r="DP50" s="840"/>
      <c r="DQ50" s="840"/>
      <c r="DR50" s="840"/>
      <c r="DS50" s="840"/>
      <c r="DT50" s="840"/>
      <c r="DU50" s="840"/>
      <c r="DV50" s="840"/>
      <c r="DW50" s="840"/>
      <c r="DX50" s="840"/>
      <c r="DY50" s="840"/>
      <c r="DZ50" s="840"/>
      <c r="EA50" s="840"/>
      <c r="EB50" s="840"/>
      <c r="EC50" s="840"/>
      <c r="ED50" s="840"/>
      <c r="EE50" s="840"/>
      <c r="EF50" s="840"/>
      <c r="EG50" s="840"/>
      <c r="EH50" s="840"/>
      <c r="EI50" s="840"/>
      <c r="EJ50" s="840"/>
      <c r="EK50" s="840"/>
      <c r="EL50" s="840"/>
      <c r="EM50" s="840"/>
      <c r="EN50" s="840"/>
      <c r="EO50" s="840"/>
      <c r="EP50" s="840"/>
      <c r="EQ50" s="840"/>
      <c r="ER50" s="840"/>
      <c r="ES50" s="840"/>
      <c r="ET50" s="840"/>
      <c r="EU50" s="840"/>
      <c r="EV50" s="840"/>
      <c r="EW50" s="840"/>
      <c r="EX50" s="840"/>
      <c r="EY50" s="840"/>
      <c r="EZ50" s="840"/>
      <c r="FA50" s="840"/>
      <c r="FB50" s="840"/>
      <c r="FC50" s="840"/>
      <c r="FD50" s="840"/>
      <c r="FE50" s="840"/>
      <c r="FF50" s="840"/>
      <c r="FG50" s="840"/>
      <c r="FH50" s="840"/>
      <c r="FI50" s="840"/>
      <c r="FJ50" s="840"/>
      <c r="FK50" s="840"/>
      <c r="FL50" s="840"/>
      <c r="FM50" s="840"/>
      <c r="FN50" s="840"/>
      <c r="FO50" s="840"/>
      <c r="FP50" s="840"/>
      <c r="FQ50" s="840"/>
      <c r="FR50" s="840"/>
      <c r="FS50" s="840"/>
      <c r="FT50" s="840"/>
      <c r="FU50" s="840"/>
      <c r="FV50" s="840"/>
      <c r="FW50" s="840"/>
      <c r="FX50" s="840"/>
      <c r="FY50" s="840"/>
      <c r="FZ50" s="840"/>
      <c r="GA50" s="840"/>
      <c r="GB50" s="840"/>
      <c r="GC50" s="840"/>
      <c r="GD50" s="840"/>
      <c r="GE50" s="840"/>
      <c r="GF50" s="840"/>
      <c r="GG50" s="840"/>
      <c r="GH50" s="840"/>
      <c r="GI50" s="840"/>
      <c r="GJ50" s="840"/>
      <c r="GK50" s="840"/>
      <c r="GL50" s="840"/>
      <c r="GM50" s="840"/>
      <c r="GN50" s="840"/>
      <c r="GO50" s="840"/>
      <c r="GP50" s="840"/>
      <c r="GQ50" s="840"/>
      <c r="GR50" s="840"/>
      <c r="GS50" s="840"/>
      <c r="GT50" s="840"/>
      <c r="GU50" s="840"/>
      <c r="GV50" s="840"/>
      <c r="GW50" s="840"/>
      <c r="GX50" s="840"/>
      <c r="GY50" s="840"/>
      <c r="GZ50" s="840"/>
      <c r="HA50" s="840"/>
      <c r="HB50" s="840"/>
      <c r="HC50" s="840"/>
      <c r="HD50" s="840"/>
      <c r="HE50" s="840"/>
      <c r="HF50" s="840"/>
      <c r="HG50" s="840"/>
      <c r="HH50" s="840"/>
      <c r="HI50" s="840"/>
      <c r="HJ50" s="840"/>
      <c r="HK50" s="840"/>
      <c r="HL50" s="840"/>
      <c r="HM50" s="840"/>
      <c r="HN50" s="840"/>
      <c r="HO50" s="840"/>
      <c r="HP50" s="840"/>
      <c r="HQ50" s="840"/>
      <c r="HR50" s="840"/>
      <c r="HS50" s="840"/>
      <c r="HT50" s="840"/>
      <c r="HU50" s="840"/>
      <c r="HV50" s="840"/>
      <c r="HW50" s="840"/>
      <c r="HX50" s="840"/>
      <c r="HY50" s="840"/>
      <c r="HZ50" s="840"/>
      <c r="IA50" s="840"/>
      <c r="IB50" s="840"/>
      <c r="IC50" s="840"/>
      <c r="ID50" s="840"/>
      <c r="IE50" s="840"/>
      <c r="IF50" s="840"/>
      <c r="IG50" s="840"/>
      <c r="IH50" s="840"/>
      <c r="II50" s="840"/>
      <c r="IJ50" s="840"/>
      <c r="IK50" s="840"/>
      <c r="IL50" s="840"/>
      <c r="IM50" s="840"/>
      <c r="IN50" s="840"/>
      <c r="IO50" s="840"/>
      <c r="IP50" s="840"/>
      <c r="IQ50" s="840"/>
      <c r="IR50" s="840"/>
      <c r="IS50" s="840"/>
      <c r="IT50" s="840"/>
    </row>
    <row r="51" spans="1:254" ht="22.5" customHeight="1" x14ac:dyDescent="0.15">
      <c r="A51" s="1006" t="s">
        <v>1359</v>
      </c>
      <c r="B51" s="857">
        <v>3</v>
      </c>
      <c r="C51" s="857" t="s">
        <v>530</v>
      </c>
      <c r="D51" s="1135" t="s">
        <v>1213</v>
      </c>
      <c r="E51" s="1127" t="s">
        <v>1558</v>
      </c>
      <c r="F51" s="1010" t="s">
        <v>1488</v>
      </c>
      <c r="G51" s="1010"/>
      <c r="H51" s="1010" t="s">
        <v>527</v>
      </c>
      <c r="I51" s="1010"/>
      <c r="J51" s="853"/>
      <c r="K51" s="852"/>
      <c r="L51" s="1010"/>
      <c r="M51" s="1010" t="s">
        <v>1559</v>
      </c>
      <c r="N51" s="1010" t="s">
        <v>527</v>
      </c>
      <c r="O51" s="851"/>
      <c r="P51" s="1112" t="s">
        <v>1560</v>
      </c>
    </row>
    <row r="52" spans="1:254" s="1134" customFormat="1" ht="22.5" customHeight="1" x14ac:dyDescent="0.15">
      <c r="A52" s="1113">
        <v>107</v>
      </c>
      <c r="B52" s="1114">
        <v>4</v>
      </c>
      <c r="C52" s="1114" t="s">
        <v>1138</v>
      </c>
      <c r="D52" s="1137" t="s">
        <v>1213</v>
      </c>
      <c r="E52" s="1128"/>
      <c r="F52" s="1117" t="s">
        <v>1561</v>
      </c>
      <c r="G52" s="1117"/>
      <c r="H52" s="1117" t="s">
        <v>527</v>
      </c>
      <c r="I52" s="1117"/>
      <c r="J52" s="1118"/>
      <c r="K52" s="1119"/>
      <c r="L52" s="1117"/>
      <c r="M52" s="1117" t="s">
        <v>1562</v>
      </c>
      <c r="N52" s="1117" t="s">
        <v>527</v>
      </c>
      <c r="O52" s="1120"/>
      <c r="P52" s="1407" t="str">
        <f>P46</f>
        <v>2025.10.31.까지 주말,공휴일 운휴</v>
      </c>
      <c r="Q52" s="1133"/>
      <c r="R52" s="1133"/>
      <c r="S52" s="1133"/>
      <c r="T52" s="1133"/>
      <c r="U52" s="1133"/>
      <c r="V52" s="1133"/>
      <c r="W52" s="1133"/>
      <c r="X52" s="1133"/>
      <c r="Y52" s="1133"/>
      <c r="Z52" s="1133"/>
      <c r="AA52" s="1133"/>
      <c r="AB52" s="1133"/>
      <c r="AC52" s="1133"/>
      <c r="AD52" s="1133"/>
      <c r="AE52" s="1133"/>
      <c r="AF52" s="1133"/>
      <c r="AG52" s="1133"/>
      <c r="AH52" s="1133"/>
      <c r="AI52" s="1133"/>
      <c r="AJ52" s="1133"/>
      <c r="AK52" s="1133"/>
      <c r="AL52" s="1133"/>
      <c r="AM52" s="1133"/>
      <c r="AN52" s="1133"/>
      <c r="AO52" s="1133"/>
      <c r="AP52" s="1133"/>
      <c r="AQ52" s="1133"/>
      <c r="AR52" s="1133"/>
      <c r="AS52" s="1133"/>
      <c r="AT52" s="1133"/>
      <c r="AU52" s="1133"/>
      <c r="AV52" s="1133"/>
      <c r="AW52" s="1133"/>
      <c r="AX52" s="1133"/>
      <c r="AY52" s="1133"/>
      <c r="AZ52" s="1133"/>
      <c r="BA52" s="1133"/>
      <c r="BB52" s="1133"/>
      <c r="BC52" s="1133"/>
      <c r="BD52" s="1133"/>
      <c r="BE52" s="1133"/>
      <c r="BF52" s="1133"/>
      <c r="BG52" s="1133"/>
      <c r="BH52" s="1133"/>
      <c r="BI52" s="1133"/>
      <c r="BJ52" s="1133"/>
      <c r="BK52" s="1133"/>
      <c r="BL52" s="1133"/>
      <c r="BM52" s="1133"/>
      <c r="BN52" s="1133"/>
      <c r="BO52" s="1133"/>
      <c r="BP52" s="1133"/>
      <c r="BQ52" s="1133"/>
      <c r="BR52" s="1133"/>
      <c r="BS52" s="1133"/>
      <c r="BT52" s="1133"/>
      <c r="BU52" s="1133"/>
      <c r="BV52" s="1133"/>
      <c r="BW52" s="1133"/>
      <c r="BX52" s="1133"/>
      <c r="BY52" s="1133"/>
      <c r="BZ52" s="1133"/>
      <c r="CA52" s="1133"/>
      <c r="CB52" s="1133"/>
      <c r="CC52" s="1133"/>
      <c r="CD52" s="1133"/>
      <c r="CE52" s="1133"/>
      <c r="CF52" s="1133"/>
      <c r="CG52" s="1133"/>
      <c r="CH52" s="1133"/>
      <c r="CI52" s="1133"/>
      <c r="CJ52" s="1133"/>
      <c r="CK52" s="1133"/>
      <c r="CL52" s="1133"/>
      <c r="CM52" s="1133"/>
      <c r="CN52" s="1133"/>
      <c r="CO52" s="1133"/>
      <c r="CP52" s="1133"/>
      <c r="CQ52" s="1133"/>
      <c r="CR52" s="1133"/>
      <c r="CS52" s="1133"/>
      <c r="CT52" s="1133"/>
      <c r="CU52" s="1133"/>
      <c r="CV52" s="1133"/>
      <c r="CW52" s="1133"/>
      <c r="CX52" s="1133"/>
      <c r="CY52" s="1133"/>
      <c r="CZ52" s="1133"/>
      <c r="DA52" s="1133"/>
      <c r="DB52" s="1133"/>
      <c r="DC52" s="1133"/>
      <c r="DD52" s="1133"/>
      <c r="DE52" s="1133"/>
      <c r="DF52" s="1133"/>
      <c r="DG52" s="1133"/>
      <c r="DH52" s="1133"/>
      <c r="DI52" s="1133"/>
      <c r="DJ52" s="1133"/>
      <c r="DK52" s="1133"/>
      <c r="DL52" s="1133"/>
      <c r="DM52" s="1133"/>
      <c r="DN52" s="1133"/>
      <c r="DO52" s="1133"/>
      <c r="DP52" s="1133"/>
      <c r="DQ52" s="1133"/>
      <c r="DR52" s="1133"/>
      <c r="DS52" s="1133"/>
      <c r="DT52" s="1133"/>
      <c r="DU52" s="1133"/>
      <c r="DV52" s="1133"/>
      <c r="DW52" s="1133"/>
      <c r="DX52" s="1133"/>
      <c r="DY52" s="1133"/>
      <c r="DZ52" s="1133"/>
      <c r="EA52" s="1133"/>
      <c r="EB52" s="1133"/>
      <c r="EC52" s="1133"/>
      <c r="ED52" s="1133"/>
      <c r="EE52" s="1133"/>
      <c r="EF52" s="1133"/>
      <c r="EG52" s="1133"/>
      <c r="EH52" s="1133"/>
      <c r="EI52" s="1133"/>
      <c r="EJ52" s="1133"/>
      <c r="EK52" s="1133"/>
      <c r="EL52" s="1133"/>
      <c r="EM52" s="1133"/>
      <c r="EN52" s="1133"/>
      <c r="EO52" s="1133"/>
      <c r="EP52" s="1133"/>
      <c r="EQ52" s="1133"/>
      <c r="ER52" s="1133"/>
      <c r="ES52" s="1133"/>
      <c r="ET52" s="1133"/>
      <c r="EU52" s="1133"/>
      <c r="EV52" s="1133"/>
      <c r="EW52" s="1133"/>
      <c r="EX52" s="1133"/>
      <c r="EY52" s="1133"/>
      <c r="EZ52" s="1133"/>
      <c r="FA52" s="1133"/>
      <c r="FB52" s="1133"/>
      <c r="FC52" s="1133"/>
      <c r="FD52" s="1133"/>
      <c r="FE52" s="1133"/>
      <c r="FF52" s="1133"/>
      <c r="FG52" s="1133"/>
      <c r="FH52" s="1133"/>
      <c r="FI52" s="1133"/>
      <c r="FJ52" s="1133"/>
      <c r="FK52" s="1133"/>
      <c r="FL52" s="1133"/>
      <c r="FM52" s="1133"/>
      <c r="FN52" s="1133"/>
      <c r="FO52" s="1133"/>
      <c r="FP52" s="1133"/>
      <c r="FQ52" s="1133"/>
      <c r="FR52" s="1133"/>
      <c r="FS52" s="1133"/>
      <c r="FT52" s="1133"/>
      <c r="FU52" s="1133"/>
      <c r="FV52" s="1133"/>
      <c r="FW52" s="1133"/>
      <c r="FX52" s="1133"/>
      <c r="FY52" s="1133"/>
      <c r="FZ52" s="1133"/>
      <c r="GA52" s="1133"/>
      <c r="GB52" s="1133"/>
      <c r="GC52" s="1133"/>
      <c r="GD52" s="1133"/>
      <c r="GE52" s="1133"/>
      <c r="GF52" s="1133"/>
      <c r="GG52" s="1133"/>
      <c r="GH52" s="1133"/>
      <c r="GI52" s="1133"/>
      <c r="GJ52" s="1133"/>
      <c r="GK52" s="1133"/>
      <c r="GL52" s="1133"/>
      <c r="GM52" s="1133"/>
      <c r="GN52" s="1133"/>
      <c r="GO52" s="1133"/>
      <c r="GP52" s="1133"/>
      <c r="GQ52" s="1133"/>
      <c r="GR52" s="1133"/>
      <c r="GS52" s="1133"/>
      <c r="GT52" s="1133"/>
      <c r="GU52" s="1133"/>
      <c r="GV52" s="1133"/>
      <c r="GW52" s="1133"/>
      <c r="GX52" s="1133"/>
      <c r="GY52" s="1133"/>
      <c r="GZ52" s="1133"/>
      <c r="HA52" s="1133"/>
      <c r="HB52" s="1133"/>
      <c r="HC52" s="1133"/>
      <c r="HD52" s="1133"/>
      <c r="HE52" s="1133"/>
      <c r="HF52" s="1133"/>
      <c r="HG52" s="1133"/>
      <c r="HH52" s="1133"/>
      <c r="HI52" s="1133"/>
      <c r="HJ52" s="1133"/>
      <c r="HK52" s="1133"/>
      <c r="HL52" s="1133"/>
      <c r="HM52" s="1133"/>
      <c r="HN52" s="1133"/>
      <c r="HO52" s="1133"/>
      <c r="HP52" s="1133"/>
      <c r="HQ52" s="1133"/>
      <c r="HR52" s="1133"/>
      <c r="HS52" s="1133"/>
      <c r="HT52" s="1133"/>
      <c r="HU52" s="1133"/>
      <c r="HV52" s="1133"/>
      <c r="HW52" s="1133"/>
      <c r="HX52" s="1133"/>
      <c r="HY52" s="1133"/>
      <c r="HZ52" s="1133"/>
      <c r="IA52" s="1133"/>
      <c r="IB52" s="1133"/>
      <c r="IC52" s="1133"/>
      <c r="ID52" s="1133"/>
      <c r="IE52" s="1133"/>
      <c r="IF52" s="1133"/>
      <c r="IG52" s="1133"/>
      <c r="IH52" s="1133"/>
      <c r="II52" s="1133"/>
      <c r="IJ52" s="1133"/>
      <c r="IK52" s="1133"/>
      <c r="IL52" s="1133"/>
      <c r="IM52" s="1133"/>
      <c r="IN52" s="1133"/>
      <c r="IO52" s="1133"/>
      <c r="IP52" s="1133"/>
      <c r="IQ52" s="1133"/>
      <c r="IR52" s="1133"/>
      <c r="IS52" s="1133"/>
      <c r="IT52" s="1133"/>
    </row>
    <row r="53" spans="1:254" ht="22.5" customHeight="1" x14ac:dyDescent="0.15">
      <c r="A53" s="1006" t="s">
        <v>1506</v>
      </c>
      <c r="B53" s="857">
        <v>5</v>
      </c>
      <c r="C53" s="857" t="s">
        <v>1138</v>
      </c>
      <c r="D53" s="1018" t="s">
        <v>1507</v>
      </c>
      <c r="E53" s="854"/>
      <c r="F53" s="1009">
        <v>0.85416666666666663</v>
      </c>
      <c r="G53" s="1009"/>
      <c r="H53" s="1010" t="s">
        <v>527</v>
      </c>
      <c r="I53" s="1010" t="s">
        <v>527</v>
      </c>
      <c r="J53" s="1122"/>
      <c r="K53" s="1123"/>
      <c r="L53" s="1009">
        <v>0.88888888888888884</v>
      </c>
      <c r="M53" s="1009" t="s">
        <v>527</v>
      </c>
      <c r="N53" s="1009" t="s">
        <v>1414</v>
      </c>
      <c r="O53" s="851"/>
      <c r="P53" s="1112"/>
    </row>
    <row r="54" spans="1:254" s="839" customFormat="1" ht="22.5" customHeight="1" x14ac:dyDescent="0.15">
      <c r="A54" s="1012">
        <v>107</v>
      </c>
      <c r="B54" s="866">
        <v>6</v>
      </c>
      <c r="C54" s="866" t="s">
        <v>1138</v>
      </c>
      <c r="D54" s="1014" t="s">
        <v>1213</v>
      </c>
      <c r="E54" s="874"/>
      <c r="F54" s="1032" t="s">
        <v>1559</v>
      </c>
      <c r="G54" s="1032"/>
      <c r="H54" s="1032" t="s">
        <v>527</v>
      </c>
      <c r="I54" s="1032"/>
      <c r="J54" s="862"/>
      <c r="K54" s="861"/>
      <c r="L54" s="1032"/>
      <c r="M54" s="1032" t="s">
        <v>1563</v>
      </c>
      <c r="N54" s="1032" t="s">
        <v>1414</v>
      </c>
      <c r="O54" s="860"/>
      <c r="P54" s="941"/>
      <c r="Q54" s="840"/>
      <c r="R54" s="840"/>
      <c r="S54" s="840"/>
      <c r="T54" s="840"/>
      <c r="U54" s="840"/>
      <c r="V54" s="840"/>
      <c r="W54" s="840"/>
      <c r="X54" s="840"/>
      <c r="Y54" s="840"/>
      <c r="Z54" s="840"/>
      <c r="AA54" s="840"/>
      <c r="AB54" s="840"/>
      <c r="AC54" s="840"/>
      <c r="AD54" s="840"/>
      <c r="AE54" s="840"/>
      <c r="AF54" s="840"/>
      <c r="AG54" s="840"/>
      <c r="AH54" s="840"/>
      <c r="AI54" s="840"/>
      <c r="AJ54" s="840"/>
      <c r="AK54" s="840"/>
      <c r="AL54" s="840"/>
      <c r="AM54" s="840"/>
      <c r="AN54" s="840"/>
      <c r="AO54" s="840"/>
      <c r="AP54" s="840"/>
      <c r="AQ54" s="840"/>
      <c r="AR54" s="840"/>
      <c r="AS54" s="840"/>
      <c r="AT54" s="840"/>
      <c r="AU54" s="840"/>
      <c r="AV54" s="840"/>
      <c r="AW54" s="840"/>
      <c r="AX54" s="840"/>
      <c r="AY54" s="840"/>
      <c r="AZ54" s="840"/>
      <c r="BA54" s="840"/>
      <c r="BB54" s="840"/>
      <c r="BC54" s="840"/>
      <c r="BD54" s="840"/>
      <c r="BE54" s="840"/>
      <c r="BF54" s="840"/>
      <c r="BG54" s="840"/>
      <c r="BH54" s="840"/>
      <c r="BI54" s="840"/>
      <c r="BJ54" s="840"/>
      <c r="BK54" s="840"/>
      <c r="BL54" s="840"/>
      <c r="BM54" s="840"/>
      <c r="BN54" s="840"/>
      <c r="BO54" s="840"/>
      <c r="BP54" s="840"/>
      <c r="BQ54" s="840"/>
      <c r="BR54" s="840"/>
      <c r="BS54" s="840"/>
      <c r="BT54" s="840"/>
      <c r="BU54" s="840"/>
      <c r="BV54" s="840"/>
      <c r="BW54" s="840"/>
      <c r="BX54" s="840"/>
      <c r="BY54" s="840"/>
      <c r="BZ54" s="840"/>
      <c r="CA54" s="840"/>
      <c r="CB54" s="840"/>
      <c r="CC54" s="840"/>
      <c r="CD54" s="840"/>
      <c r="CE54" s="840"/>
      <c r="CF54" s="840"/>
      <c r="CG54" s="840"/>
      <c r="CH54" s="840"/>
      <c r="CI54" s="840"/>
      <c r="CJ54" s="840"/>
      <c r="CK54" s="840"/>
      <c r="CL54" s="840"/>
      <c r="CM54" s="840"/>
      <c r="CN54" s="840"/>
      <c r="CO54" s="840"/>
      <c r="CP54" s="840"/>
      <c r="CQ54" s="840"/>
      <c r="CR54" s="840"/>
      <c r="CS54" s="840"/>
      <c r="CT54" s="840"/>
      <c r="CU54" s="840"/>
      <c r="CV54" s="840"/>
      <c r="CW54" s="840"/>
      <c r="CX54" s="840"/>
      <c r="CY54" s="840"/>
      <c r="CZ54" s="840"/>
      <c r="DA54" s="840"/>
      <c r="DB54" s="840"/>
      <c r="DC54" s="840"/>
      <c r="DD54" s="840"/>
      <c r="DE54" s="840"/>
      <c r="DF54" s="840"/>
      <c r="DG54" s="840"/>
      <c r="DH54" s="840"/>
      <c r="DI54" s="840"/>
      <c r="DJ54" s="840"/>
      <c r="DK54" s="840"/>
      <c r="DL54" s="840"/>
      <c r="DM54" s="840"/>
      <c r="DN54" s="840"/>
      <c r="DO54" s="840"/>
      <c r="DP54" s="840"/>
      <c r="DQ54" s="840"/>
      <c r="DR54" s="840"/>
      <c r="DS54" s="840"/>
      <c r="DT54" s="840"/>
      <c r="DU54" s="840"/>
      <c r="DV54" s="840"/>
      <c r="DW54" s="840"/>
      <c r="DX54" s="840"/>
      <c r="DY54" s="840"/>
      <c r="DZ54" s="840"/>
      <c r="EA54" s="840"/>
      <c r="EB54" s="840"/>
      <c r="EC54" s="840"/>
      <c r="ED54" s="840"/>
      <c r="EE54" s="840"/>
      <c r="EF54" s="840"/>
      <c r="EG54" s="840"/>
      <c r="EH54" s="840"/>
      <c r="EI54" s="840"/>
      <c r="EJ54" s="840"/>
      <c r="EK54" s="840"/>
      <c r="EL54" s="840"/>
      <c r="EM54" s="840"/>
      <c r="EN54" s="840"/>
      <c r="EO54" s="840"/>
      <c r="EP54" s="840"/>
      <c r="EQ54" s="840"/>
      <c r="ER54" s="840"/>
      <c r="ES54" s="840"/>
      <c r="ET54" s="840"/>
      <c r="EU54" s="840"/>
      <c r="EV54" s="840"/>
      <c r="EW54" s="840"/>
      <c r="EX54" s="840"/>
      <c r="EY54" s="840"/>
      <c r="EZ54" s="840"/>
      <c r="FA54" s="840"/>
      <c r="FB54" s="840"/>
      <c r="FC54" s="840"/>
      <c r="FD54" s="840"/>
      <c r="FE54" s="840"/>
      <c r="FF54" s="840"/>
      <c r="FG54" s="840"/>
      <c r="FH54" s="840"/>
      <c r="FI54" s="840"/>
      <c r="FJ54" s="840"/>
      <c r="FK54" s="840"/>
      <c r="FL54" s="840"/>
      <c r="FM54" s="840"/>
      <c r="FN54" s="840"/>
      <c r="FO54" s="840"/>
      <c r="FP54" s="840"/>
      <c r="FQ54" s="840"/>
      <c r="FR54" s="840"/>
      <c r="FS54" s="840"/>
      <c r="FT54" s="840"/>
      <c r="FU54" s="840"/>
      <c r="FV54" s="840"/>
      <c r="FW54" s="840"/>
      <c r="FX54" s="840"/>
      <c r="FY54" s="840"/>
      <c r="FZ54" s="840"/>
      <c r="GA54" s="840"/>
      <c r="GB54" s="840"/>
      <c r="GC54" s="840"/>
      <c r="GD54" s="840"/>
      <c r="GE54" s="840"/>
      <c r="GF54" s="840"/>
      <c r="GG54" s="840"/>
      <c r="GH54" s="840"/>
      <c r="GI54" s="840"/>
      <c r="GJ54" s="840"/>
      <c r="GK54" s="840"/>
      <c r="GL54" s="840"/>
      <c r="GM54" s="840"/>
      <c r="GN54" s="840"/>
      <c r="GO54" s="840"/>
      <c r="GP54" s="840"/>
      <c r="GQ54" s="840"/>
      <c r="GR54" s="840"/>
      <c r="GS54" s="840"/>
      <c r="GT54" s="840"/>
      <c r="GU54" s="840"/>
      <c r="GV54" s="840"/>
      <c r="GW54" s="840"/>
      <c r="GX54" s="840"/>
      <c r="GY54" s="840"/>
      <c r="GZ54" s="840"/>
      <c r="HA54" s="840"/>
      <c r="HB54" s="840"/>
      <c r="HC54" s="840"/>
      <c r="HD54" s="840"/>
      <c r="HE54" s="840"/>
      <c r="HF54" s="840"/>
      <c r="HG54" s="840"/>
      <c r="HH54" s="840"/>
      <c r="HI54" s="840"/>
      <c r="HJ54" s="840"/>
      <c r="HK54" s="840"/>
      <c r="HL54" s="840"/>
      <c r="HM54" s="840"/>
      <c r="HN54" s="840"/>
      <c r="HO54" s="840"/>
      <c r="HP54" s="840"/>
      <c r="HQ54" s="840"/>
      <c r="HR54" s="840"/>
      <c r="HS54" s="840"/>
      <c r="HT54" s="840"/>
      <c r="HU54" s="840"/>
      <c r="HV54" s="840"/>
      <c r="HW54" s="840"/>
      <c r="HX54" s="840"/>
      <c r="HY54" s="840"/>
      <c r="HZ54" s="840"/>
      <c r="IA54" s="840"/>
      <c r="IB54" s="840"/>
      <c r="IC54" s="840"/>
      <c r="ID54" s="840"/>
      <c r="IE54" s="840"/>
      <c r="IF54" s="840"/>
      <c r="IG54" s="840"/>
      <c r="IH54" s="840"/>
      <c r="II54" s="840"/>
      <c r="IJ54" s="840"/>
      <c r="IK54" s="840"/>
      <c r="IL54" s="840"/>
      <c r="IM54" s="840"/>
      <c r="IN54" s="840"/>
      <c r="IO54" s="840"/>
      <c r="IP54" s="840"/>
      <c r="IQ54" s="840"/>
      <c r="IR54" s="840"/>
      <c r="IS54" s="840"/>
      <c r="IT54" s="840"/>
    </row>
    <row r="55" spans="1:254" ht="22.5" customHeight="1" x14ac:dyDescent="0.15">
      <c r="A55" s="1006">
        <v>107</v>
      </c>
      <c r="B55" s="857">
        <v>1</v>
      </c>
      <c r="C55" s="857" t="s">
        <v>1138</v>
      </c>
      <c r="D55" s="1018" t="s">
        <v>1213</v>
      </c>
      <c r="E55" s="875"/>
      <c r="F55" s="1010" t="s">
        <v>1562</v>
      </c>
      <c r="G55" s="1010"/>
      <c r="H55" s="1010" t="s">
        <v>1414</v>
      </c>
      <c r="I55" s="1010"/>
      <c r="J55" s="871"/>
      <c r="K55" s="852"/>
      <c r="L55" s="1010"/>
      <c r="M55" s="1010"/>
      <c r="N55" s="1009"/>
      <c r="O55" s="851"/>
      <c r="P55" s="1112"/>
    </row>
    <row r="56" spans="1:254" s="839" customFormat="1" ht="22.5" customHeight="1" x14ac:dyDescent="0.15">
      <c r="A56" s="1012">
        <v>107</v>
      </c>
      <c r="B56" s="866">
        <v>2</v>
      </c>
      <c r="C56" s="866" t="s">
        <v>1138</v>
      </c>
      <c r="D56" s="1014" t="s">
        <v>1213</v>
      </c>
      <c r="E56" s="874"/>
      <c r="F56" s="1032" t="s">
        <v>1564</v>
      </c>
      <c r="G56" s="1032"/>
      <c r="H56" s="1032" t="s">
        <v>1414</v>
      </c>
      <c r="I56" s="1032"/>
      <c r="J56" s="862"/>
      <c r="K56" s="861"/>
      <c r="L56" s="1032"/>
      <c r="M56" s="1032"/>
      <c r="N56" s="1032"/>
      <c r="O56" s="860"/>
      <c r="P56" s="941"/>
      <c r="Q56" s="840"/>
      <c r="R56" s="840"/>
      <c r="S56" s="840"/>
      <c r="T56" s="840"/>
      <c r="U56" s="840"/>
      <c r="V56" s="840"/>
      <c r="W56" s="840"/>
      <c r="X56" s="840"/>
      <c r="Y56" s="840"/>
      <c r="Z56" s="840"/>
      <c r="AA56" s="840"/>
      <c r="AB56" s="840"/>
      <c r="AC56" s="840"/>
      <c r="AD56" s="840"/>
      <c r="AE56" s="840"/>
      <c r="AF56" s="840"/>
      <c r="AG56" s="840"/>
      <c r="AH56" s="840"/>
      <c r="AI56" s="840"/>
      <c r="AJ56" s="840"/>
      <c r="AK56" s="840"/>
      <c r="AL56" s="840"/>
      <c r="AM56" s="840"/>
      <c r="AN56" s="840"/>
      <c r="AO56" s="840"/>
      <c r="AP56" s="840"/>
      <c r="AQ56" s="840"/>
      <c r="AR56" s="840"/>
      <c r="AS56" s="840"/>
      <c r="AT56" s="840"/>
      <c r="AU56" s="840"/>
      <c r="AV56" s="840"/>
      <c r="AW56" s="840"/>
      <c r="AX56" s="840"/>
      <c r="AY56" s="840"/>
      <c r="AZ56" s="840"/>
      <c r="BA56" s="840"/>
      <c r="BB56" s="840"/>
      <c r="BC56" s="840"/>
      <c r="BD56" s="840"/>
      <c r="BE56" s="840"/>
      <c r="BF56" s="840"/>
      <c r="BG56" s="840"/>
      <c r="BH56" s="840"/>
      <c r="BI56" s="840"/>
      <c r="BJ56" s="840"/>
      <c r="BK56" s="840"/>
      <c r="BL56" s="840"/>
      <c r="BM56" s="840"/>
      <c r="BN56" s="840"/>
      <c r="BO56" s="840"/>
      <c r="BP56" s="840"/>
      <c r="BQ56" s="840"/>
      <c r="BR56" s="840"/>
      <c r="BS56" s="840"/>
      <c r="BT56" s="840"/>
      <c r="BU56" s="840"/>
      <c r="BV56" s="840"/>
      <c r="BW56" s="840"/>
      <c r="BX56" s="840"/>
      <c r="BY56" s="840"/>
      <c r="BZ56" s="840"/>
      <c r="CA56" s="840"/>
      <c r="CB56" s="840"/>
      <c r="CC56" s="840"/>
      <c r="CD56" s="840"/>
      <c r="CE56" s="840"/>
      <c r="CF56" s="840"/>
      <c r="CG56" s="840"/>
      <c r="CH56" s="840"/>
      <c r="CI56" s="840"/>
      <c r="CJ56" s="840"/>
      <c r="CK56" s="840"/>
      <c r="CL56" s="840"/>
      <c r="CM56" s="840"/>
      <c r="CN56" s="840"/>
      <c r="CO56" s="840"/>
      <c r="CP56" s="840"/>
      <c r="CQ56" s="840"/>
      <c r="CR56" s="840"/>
      <c r="CS56" s="840"/>
      <c r="CT56" s="840"/>
      <c r="CU56" s="840"/>
      <c r="CV56" s="840"/>
      <c r="CW56" s="840"/>
      <c r="CX56" s="840"/>
      <c r="CY56" s="840"/>
      <c r="CZ56" s="840"/>
      <c r="DA56" s="840"/>
      <c r="DB56" s="840"/>
      <c r="DC56" s="840"/>
      <c r="DD56" s="840"/>
      <c r="DE56" s="840"/>
      <c r="DF56" s="840"/>
      <c r="DG56" s="840"/>
      <c r="DH56" s="840"/>
      <c r="DI56" s="840"/>
      <c r="DJ56" s="840"/>
      <c r="DK56" s="840"/>
      <c r="DL56" s="840"/>
      <c r="DM56" s="840"/>
      <c r="DN56" s="840"/>
      <c r="DO56" s="840"/>
      <c r="DP56" s="840"/>
      <c r="DQ56" s="840"/>
      <c r="DR56" s="840"/>
      <c r="DS56" s="840"/>
      <c r="DT56" s="840"/>
      <c r="DU56" s="840"/>
      <c r="DV56" s="840"/>
      <c r="DW56" s="840"/>
      <c r="DX56" s="840"/>
      <c r="DY56" s="840"/>
      <c r="DZ56" s="840"/>
      <c r="EA56" s="840"/>
      <c r="EB56" s="840"/>
      <c r="EC56" s="840"/>
      <c r="ED56" s="840"/>
      <c r="EE56" s="840"/>
      <c r="EF56" s="840"/>
      <c r="EG56" s="840"/>
      <c r="EH56" s="840"/>
      <c r="EI56" s="840"/>
      <c r="EJ56" s="840"/>
      <c r="EK56" s="840"/>
      <c r="EL56" s="840"/>
      <c r="EM56" s="840"/>
      <c r="EN56" s="840"/>
      <c r="EO56" s="840"/>
      <c r="EP56" s="840"/>
      <c r="EQ56" s="840"/>
      <c r="ER56" s="840"/>
      <c r="ES56" s="840"/>
      <c r="ET56" s="840"/>
      <c r="EU56" s="840"/>
      <c r="EV56" s="840"/>
      <c r="EW56" s="840"/>
      <c r="EX56" s="840"/>
      <c r="EY56" s="840"/>
      <c r="EZ56" s="840"/>
      <c r="FA56" s="840"/>
      <c r="FB56" s="840"/>
      <c r="FC56" s="840"/>
      <c r="FD56" s="840"/>
      <c r="FE56" s="840"/>
      <c r="FF56" s="840"/>
      <c r="FG56" s="840"/>
      <c r="FH56" s="840"/>
      <c r="FI56" s="840"/>
      <c r="FJ56" s="840"/>
      <c r="FK56" s="840"/>
      <c r="FL56" s="840"/>
      <c r="FM56" s="840"/>
      <c r="FN56" s="840"/>
      <c r="FO56" s="840"/>
      <c r="FP56" s="840"/>
      <c r="FQ56" s="840"/>
      <c r="FR56" s="840"/>
      <c r="FS56" s="840"/>
      <c r="FT56" s="840"/>
      <c r="FU56" s="840"/>
      <c r="FV56" s="840"/>
      <c r="FW56" s="840"/>
      <c r="FX56" s="840"/>
      <c r="FY56" s="840"/>
      <c r="FZ56" s="840"/>
      <c r="GA56" s="840"/>
      <c r="GB56" s="840"/>
      <c r="GC56" s="840"/>
      <c r="GD56" s="840"/>
      <c r="GE56" s="840"/>
      <c r="GF56" s="840"/>
      <c r="GG56" s="840"/>
      <c r="GH56" s="840"/>
      <c r="GI56" s="840"/>
      <c r="GJ56" s="840"/>
      <c r="GK56" s="840"/>
      <c r="GL56" s="840"/>
      <c r="GM56" s="840"/>
      <c r="GN56" s="840"/>
      <c r="GO56" s="840"/>
      <c r="GP56" s="840"/>
      <c r="GQ56" s="840"/>
      <c r="GR56" s="840"/>
      <c r="GS56" s="840"/>
      <c r="GT56" s="840"/>
      <c r="GU56" s="840"/>
      <c r="GV56" s="840"/>
      <c r="GW56" s="840"/>
      <c r="GX56" s="840"/>
      <c r="GY56" s="840"/>
      <c r="GZ56" s="840"/>
      <c r="HA56" s="840"/>
      <c r="HB56" s="840"/>
      <c r="HC56" s="840"/>
      <c r="HD56" s="840"/>
      <c r="HE56" s="840"/>
      <c r="HF56" s="840"/>
      <c r="HG56" s="840"/>
      <c r="HH56" s="840"/>
      <c r="HI56" s="840"/>
      <c r="HJ56" s="840"/>
      <c r="HK56" s="840"/>
      <c r="HL56" s="840"/>
      <c r="HM56" s="840"/>
      <c r="HN56" s="840"/>
      <c r="HO56" s="840"/>
      <c r="HP56" s="840"/>
      <c r="HQ56" s="840"/>
      <c r="HR56" s="840"/>
      <c r="HS56" s="840"/>
      <c r="HT56" s="840"/>
      <c r="HU56" s="840"/>
      <c r="HV56" s="840"/>
      <c r="HW56" s="840"/>
      <c r="HX56" s="840"/>
      <c r="HY56" s="840"/>
      <c r="HZ56" s="840"/>
      <c r="IA56" s="840"/>
      <c r="IB56" s="840"/>
      <c r="IC56" s="840"/>
      <c r="ID56" s="840"/>
      <c r="IE56" s="840"/>
      <c r="IF56" s="840"/>
      <c r="IG56" s="840"/>
      <c r="IH56" s="840"/>
      <c r="II56" s="840"/>
      <c r="IJ56" s="840"/>
      <c r="IK56" s="840"/>
      <c r="IL56" s="840"/>
      <c r="IM56" s="840"/>
      <c r="IN56" s="840"/>
      <c r="IO56" s="840"/>
      <c r="IP56" s="840"/>
      <c r="IQ56" s="840"/>
      <c r="IR56" s="840"/>
      <c r="IS56" s="840"/>
      <c r="IT56" s="840"/>
    </row>
    <row r="57" spans="1:254" ht="22.5" customHeight="1" x14ac:dyDescent="0.15">
      <c r="A57" s="1006">
        <v>107</v>
      </c>
      <c r="B57" s="857">
        <v>3</v>
      </c>
      <c r="C57" s="857" t="s">
        <v>1138</v>
      </c>
      <c r="D57" s="1018" t="s">
        <v>1213</v>
      </c>
      <c r="E57" s="875"/>
      <c r="F57" s="1010" t="s">
        <v>1563</v>
      </c>
      <c r="G57" s="1010"/>
      <c r="H57" s="1010" t="s">
        <v>1414</v>
      </c>
      <c r="I57" s="1010"/>
      <c r="J57" s="853"/>
      <c r="K57" s="852"/>
      <c r="L57" s="1010"/>
      <c r="M57" s="1010"/>
      <c r="N57" s="1010"/>
      <c r="O57" s="851"/>
      <c r="P57" s="1112"/>
    </row>
    <row r="58" spans="1:254" s="1134" customFormat="1" ht="22.5" customHeight="1" thickBot="1" x14ac:dyDescent="0.2">
      <c r="A58" s="1138">
        <v>107</v>
      </c>
      <c r="B58" s="1139">
        <v>4</v>
      </c>
      <c r="C58" s="1139" t="s">
        <v>1138</v>
      </c>
      <c r="D58" s="1140" t="s">
        <v>1213</v>
      </c>
      <c r="E58" s="1141"/>
      <c r="F58" s="1142" t="s">
        <v>1565</v>
      </c>
      <c r="G58" s="1142"/>
      <c r="H58" s="1142" t="s">
        <v>1414</v>
      </c>
      <c r="I58" s="1142"/>
      <c r="J58" s="1143"/>
      <c r="K58" s="1144"/>
      <c r="L58" s="1142"/>
      <c r="M58" s="1142"/>
      <c r="N58" s="1142"/>
      <c r="O58" s="1145"/>
      <c r="P58" s="1408" t="str">
        <f>P52</f>
        <v>2025.10.31.까지 주말,공휴일 운휴</v>
      </c>
      <c r="Q58" s="1133"/>
      <c r="R58" s="1133"/>
      <c r="S58" s="1133"/>
      <c r="T58" s="1133"/>
      <c r="U58" s="1133"/>
      <c r="V58" s="1133"/>
      <c r="W58" s="1133"/>
      <c r="X58" s="1133"/>
      <c r="Y58" s="1133"/>
      <c r="Z58" s="1133"/>
      <c r="AA58" s="1133"/>
      <c r="AB58" s="1133"/>
      <c r="AC58" s="1133"/>
      <c r="AD58" s="1133"/>
      <c r="AE58" s="1133"/>
      <c r="AF58" s="1133"/>
      <c r="AG58" s="1133"/>
      <c r="AH58" s="1133"/>
      <c r="AI58" s="1133"/>
      <c r="AJ58" s="1133"/>
      <c r="AK58" s="1133"/>
      <c r="AL58" s="1133"/>
      <c r="AM58" s="1133"/>
      <c r="AN58" s="1133"/>
      <c r="AO58" s="1133"/>
      <c r="AP58" s="1133"/>
      <c r="AQ58" s="1133"/>
      <c r="AR58" s="1133"/>
      <c r="AS58" s="1133"/>
      <c r="AT58" s="1133"/>
      <c r="AU58" s="1133"/>
      <c r="AV58" s="1133"/>
      <c r="AW58" s="1133"/>
      <c r="AX58" s="1133"/>
      <c r="AY58" s="1133"/>
      <c r="AZ58" s="1133"/>
      <c r="BA58" s="1133"/>
      <c r="BB58" s="1133"/>
      <c r="BC58" s="1133"/>
      <c r="BD58" s="1133"/>
      <c r="BE58" s="1133"/>
      <c r="BF58" s="1133"/>
      <c r="BG58" s="1133"/>
      <c r="BH58" s="1133"/>
      <c r="BI58" s="1133"/>
      <c r="BJ58" s="1133"/>
      <c r="BK58" s="1133"/>
      <c r="BL58" s="1133"/>
      <c r="BM58" s="1133"/>
      <c r="BN58" s="1133"/>
      <c r="BO58" s="1133"/>
      <c r="BP58" s="1133"/>
      <c r="BQ58" s="1133"/>
      <c r="BR58" s="1133"/>
      <c r="BS58" s="1133"/>
      <c r="BT58" s="1133"/>
      <c r="BU58" s="1133"/>
      <c r="BV58" s="1133"/>
      <c r="BW58" s="1133"/>
      <c r="BX58" s="1133"/>
      <c r="BY58" s="1133"/>
      <c r="BZ58" s="1133"/>
      <c r="CA58" s="1133"/>
      <c r="CB58" s="1133"/>
      <c r="CC58" s="1133"/>
      <c r="CD58" s="1133"/>
      <c r="CE58" s="1133"/>
      <c r="CF58" s="1133"/>
      <c r="CG58" s="1133"/>
      <c r="CH58" s="1133"/>
      <c r="CI58" s="1133"/>
      <c r="CJ58" s="1133"/>
      <c r="CK58" s="1133"/>
      <c r="CL58" s="1133"/>
      <c r="CM58" s="1133"/>
      <c r="CN58" s="1133"/>
      <c r="CO58" s="1133"/>
      <c r="CP58" s="1133"/>
      <c r="CQ58" s="1133"/>
      <c r="CR58" s="1133"/>
      <c r="CS58" s="1133"/>
      <c r="CT58" s="1133"/>
      <c r="CU58" s="1133"/>
      <c r="CV58" s="1133"/>
      <c r="CW58" s="1133"/>
      <c r="CX58" s="1133"/>
      <c r="CY58" s="1133"/>
      <c r="CZ58" s="1133"/>
      <c r="DA58" s="1133"/>
      <c r="DB58" s="1133"/>
      <c r="DC58" s="1133"/>
      <c r="DD58" s="1133"/>
      <c r="DE58" s="1133"/>
      <c r="DF58" s="1133"/>
      <c r="DG58" s="1133"/>
      <c r="DH58" s="1133"/>
      <c r="DI58" s="1133"/>
      <c r="DJ58" s="1133"/>
      <c r="DK58" s="1133"/>
      <c r="DL58" s="1133"/>
      <c r="DM58" s="1133"/>
      <c r="DN58" s="1133"/>
      <c r="DO58" s="1133"/>
      <c r="DP58" s="1133"/>
      <c r="DQ58" s="1133"/>
      <c r="DR58" s="1133"/>
      <c r="DS58" s="1133"/>
      <c r="DT58" s="1133"/>
      <c r="DU58" s="1133"/>
      <c r="DV58" s="1133"/>
      <c r="DW58" s="1133"/>
      <c r="DX58" s="1133"/>
      <c r="DY58" s="1133"/>
      <c r="DZ58" s="1133"/>
      <c r="EA58" s="1133"/>
      <c r="EB58" s="1133"/>
      <c r="EC58" s="1133"/>
      <c r="ED58" s="1133"/>
      <c r="EE58" s="1133"/>
      <c r="EF58" s="1133"/>
      <c r="EG58" s="1133"/>
      <c r="EH58" s="1133"/>
      <c r="EI58" s="1133"/>
      <c r="EJ58" s="1133"/>
      <c r="EK58" s="1133"/>
      <c r="EL58" s="1133"/>
      <c r="EM58" s="1133"/>
      <c r="EN58" s="1133"/>
      <c r="EO58" s="1133"/>
      <c r="EP58" s="1133"/>
      <c r="EQ58" s="1133"/>
      <c r="ER58" s="1133"/>
      <c r="ES58" s="1133"/>
      <c r="ET58" s="1133"/>
      <c r="EU58" s="1133"/>
      <c r="EV58" s="1133"/>
      <c r="EW58" s="1133"/>
      <c r="EX58" s="1133"/>
      <c r="EY58" s="1133"/>
      <c r="EZ58" s="1133"/>
      <c r="FA58" s="1133"/>
      <c r="FB58" s="1133"/>
      <c r="FC58" s="1133"/>
      <c r="FD58" s="1133"/>
      <c r="FE58" s="1133"/>
      <c r="FF58" s="1133"/>
      <c r="FG58" s="1133"/>
      <c r="FH58" s="1133"/>
      <c r="FI58" s="1133"/>
      <c r="FJ58" s="1133"/>
      <c r="FK58" s="1133"/>
      <c r="FL58" s="1133"/>
      <c r="FM58" s="1133"/>
      <c r="FN58" s="1133"/>
      <c r="FO58" s="1133"/>
      <c r="FP58" s="1133"/>
      <c r="FQ58" s="1133"/>
      <c r="FR58" s="1133"/>
      <c r="FS58" s="1133"/>
      <c r="FT58" s="1133"/>
      <c r="FU58" s="1133"/>
      <c r="FV58" s="1133"/>
      <c r="FW58" s="1133"/>
      <c r="FX58" s="1133"/>
      <c r="FY58" s="1133"/>
      <c r="FZ58" s="1133"/>
      <c r="GA58" s="1133"/>
      <c r="GB58" s="1133"/>
      <c r="GC58" s="1133"/>
      <c r="GD58" s="1133"/>
      <c r="GE58" s="1133"/>
      <c r="GF58" s="1133"/>
      <c r="GG58" s="1133"/>
      <c r="GH58" s="1133"/>
      <c r="GI58" s="1133"/>
      <c r="GJ58" s="1133"/>
      <c r="GK58" s="1133"/>
      <c r="GL58" s="1133"/>
      <c r="GM58" s="1133"/>
      <c r="GN58" s="1133"/>
      <c r="GO58" s="1133"/>
      <c r="GP58" s="1133"/>
      <c r="GQ58" s="1133"/>
      <c r="GR58" s="1133"/>
      <c r="GS58" s="1133"/>
      <c r="GT58" s="1133"/>
      <c r="GU58" s="1133"/>
      <c r="GV58" s="1133"/>
      <c r="GW58" s="1133"/>
      <c r="GX58" s="1133"/>
      <c r="GY58" s="1133"/>
      <c r="GZ58" s="1133"/>
      <c r="HA58" s="1133"/>
      <c r="HB58" s="1133"/>
      <c r="HC58" s="1133"/>
      <c r="HD58" s="1133"/>
      <c r="HE58" s="1133"/>
      <c r="HF58" s="1133"/>
      <c r="HG58" s="1133"/>
      <c r="HH58" s="1133"/>
      <c r="HI58" s="1133"/>
      <c r="HJ58" s="1133"/>
      <c r="HK58" s="1133"/>
      <c r="HL58" s="1133"/>
      <c r="HM58" s="1133"/>
      <c r="HN58" s="1133"/>
      <c r="HO58" s="1133"/>
      <c r="HP58" s="1133"/>
      <c r="HQ58" s="1133"/>
      <c r="HR58" s="1133"/>
      <c r="HS58" s="1133"/>
      <c r="HT58" s="1133"/>
      <c r="HU58" s="1133"/>
      <c r="HV58" s="1133"/>
      <c r="HW58" s="1133"/>
      <c r="HX58" s="1133"/>
      <c r="HY58" s="1133"/>
      <c r="HZ58" s="1133"/>
      <c r="IA58" s="1133"/>
      <c r="IB58" s="1133"/>
      <c r="IC58" s="1133"/>
      <c r="ID58" s="1133"/>
      <c r="IE58" s="1133"/>
      <c r="IF58" s="1133"/>
      <c r="IG58" s="1133"/>
      <c r="IH58" s="1133"/>
      <c r="II58" s="1133"/>
      <c r="IJ58" s="1133"/>
      <c r="IK58" s="1133"/>
      <c r="IL58" s="1133"/>
      <c r="IM58" s="1133"/>
      <c r="IN58" s="1133"/>
      <c r="IO58" s="1133"/>
      <c r="IP58" s="1133"/>
      <c r="IQ58" s="1133"/>
      <c r="IR58" s="1133"/>
      <c r="IS58" s="1133"/>
      <c r="IT58" s="1133"/>
    </row>
    <row r="59" spans="1:254" x14ac:dyDescent="0.15">
      <c r="A59" s="836"/>
      <c r="B59" s="836"/>
      <c r="C59" s="836"/>
      <c r="D59" s="971"/>
      <c r="E59" s="836"/>
      <c r="F59" s="836"/>
    </row>
    <row r="60" spans="1:254" s="835" customFormat="1" x14ac:dyDescent="0.15">
      <c r="A60" s="836"/>
      <c r="B60" s="836"/>
      <c r="C60" s="836"/>
      <c r="D60" s="971"/>
      <c r="E60" s="836"/>
      <c r="F60" s="836"/>
      <c r="J60" s="834"/>
      <c r="K60" s="834"/>
      <c r="N60" s="834"/>
      <c r="O60" s="834"/>
      <c r="P60" s="980"/>
    </row>
    <row r="61" spans="1:254" s="835" customFormat="1" x14ac:dyDescent="0.15">
      <c r="A61" s="836"/>
      <c r="B61" s="836"/>
      <c r="C61" s="836"/>
      <c r="D61" s="971"/>
      <c r="E61" s="836"/>
      <c r="F61" s="836"/>
      <c r="J61" s="834"/>
      <c r="K61" s="834"/>
      <c r="N61" s="834"/>
      <c r="O61" s="834"/>
      <c r="P61" s="980"/>
    </row>
    <row r="62" spans="1:254" s="835" customFormat="1" x14ac:dyDescent="0.15">
      <c r="A62" s="836"/>
      <c r="B62" s="836"/>
      <c r="C62" s="836"/>
      <c r="D62" s="971"/>
      <c r="E62" s="836"/>
      <c r="F62" s="836"/>
      <c r="J62" s="834"/>
      <c r="K62" s="834"/>
      <c r="N62" s="834"/>
      <c r="O62" s="834"/>
      <c r="P62" s="980"/>
    </row>
    <row r="63" spans="1:254" s="835" customFormat="1" x14ac:dyDescent="0.15">
      <c r="A63" s="836"/>
      <c r="B63" s="836"/>
      <c r="C63" s="836"/>
      <c r="D63" s="971"/>
      <c r="E63" s="836"/>
      <c r="F63" s="836"/>
      <c r="J63" s="834"/>
      <c r="K63" s="834"/>
      <c r="N63" s="834"/>
      <c r="O63" s="834"/>
      <c r="P63" s="980"/>
    </row>
    <row r="64" spans="1:254" s="835" customFormat="1" x14ac:dyDescent="0.15">
      <c r="A64" s="836"/>
      <c r="B64" s="836"/>
      <c r="C64" s="836"/>
      <c r="D64" s="971"/>
      <c r="E64" s="836"/>
      <c r="F64" s="836"/>
      <c r="J64" s="834"/>
      <c r="K64" s="834"/>
      <c r="N64" s="834"/>
      <c r="O64" s="834"/>
      <c r="P64" s="980"/>
    </row>
    <row r="65" spans="1:16" s="835" customFormat="1" x14ac:dyDescent="0.15">
      <c r="A65" s="836"/>
      <c r="B65" s="836"/>
      <c r="C65" s="836"/>
      <c r="D65" s="971"/>
      <c r="E65" s="836"/>
      <c r="F65" s="836"/>
      <c r="J65" s="834"/>
      <c r="K65" s="834"/>
      <c r="N65" s="834"/>
      <c r="O65" s="834"/>
      <c r="P65" s="980"/>
    </row>
    <row r="66" spans="1:16" s="835" customFormat="1" x14ac:dyDescent="0.15">
      <c r="A66" s="836"/>
      <c r="B66" s="836"/>
      <c r="C66" s="836"/>
      <c r="D66" s="971"/>
      <c r="E66" s="836"/>
      <c r="F66" s="836"/>
      <c r="J66" s="834"/>
      <c r="K66" s="834"/>
      <c r="N66" s="834"/>
      <c r="O66" s="834"/>
      <c r="P66" s="980"/>
    </row>
    <row r="67" spans="1:16" s="835" customFormat="1" x14ac:dyDescent="0.15">
      <c r="A67" s="836"/>
      <c r="B67" s="836"/>
      <c r="C67" s="836"/>
      <c r="D67" s="971"/>
      <c r="E67" s="836"/>
      <c r="F67" s="836"/>
      <c r="J67" s="834"/>
      <c r="K67" s="834"/>
      <c r="N67" s="834"/>
      <c r="O67" s="834"/>
      <c r="P67" s="980"/>
    </row>
    <row r="68" spans="1:16" s="835" customFormat="1" x14ac:dyDescent="0.15">
      <c r="A68" s="836"/>
      <c r="B68" s="836"/>
      <c r="C68" s="836"/>
      <c r="D68" s="971"/>
      <c r="E68" s="836"/>
      <c r="F68" s="836"/>
      <c r="J68" s="834"/>
      <c r="K68" s="834"/>
      <c r="N68" s="834"/>
      <c r="O68" s="834"/>
      <c r="P68" s="980"/>
    </row>
    <row r="69" spans="1:16" s="835" customFormat="1" x14ac:dyDescent="0.15">
      <c r="A69" s="836"/>
      <c r="B69" s="836"/>
      <c r="C69" s="836"/>
      <c r="D69" s="971"/>
      <c r="E69" s="836"/>
      <c r="F69" s="836"/>
      <c r="J69" s="834"/>
      <c r="K69" s="834"/>
      <c r="N69" s="834"/>
      <c r="O69" s="834"/>
      <c r="P69" s="980"/>
    </row>
    <row r="70" spans="1:16" s="835" customFormat="1" x14ac:dyDescent="0.15">
      <c r="A70" s="836"/>
      <c r="B70" s="836"/>
      <c r="C70" s="836"/>
      <c r="D70" s="971"/>
      <c r="E70" s="836"/>
      <c r="F70" s="836"/>
      <c r="J70" s="834"/>
      <c r="K70" s="834"/>
      <c r="N70" s="834"/>
      <c r="O70" s="834"/>
      <c r="P70" s="980"/>
    </row>
    <row r="71" spans="1:16" s="835" customFormat="1" x14ac:dyDescent="0.15">
      <c r="A71" s="836"/>
      <c r="B71" s="836"/>
      <c r="C71" s="836"/>
      <c r="D71" s="971"/>
      <c r="E71" s="836"/>
      <c r="F71" s="836"/>
      <c r="J71" s="834"/>
      <c r="K71" s="834"/>
      <c r="N71" s="834"/>
      <c r="O71" s="834"/>
      <c r="P71" s="980"/>
    </row>
    <row r="72" spans="1:16" s="835" customFormat="1" x14ac:dyDescent="0.15">
      <c r="A72" s="836"/>
      <c r="B72" s="836"/>
      <c r="C72" s="836"/>
      <c r="D72" s="971"/>
      <c r="E72" s="836"/>
      <c r="F72" s="836"/>
      <c r="J72" s="834"/>
      <c r="K72" s="834"/>
      <c r="N72" s="834"/>
      <c r="O72" s="834"/>
      <c r="P72" s="980"/>
    </row>
    <row r="73" spans="1:16" s="835" customFormat="1" x14ac:dyDescent="0.15">
      <c r="A73" s="836"/>
      <c r="B73" s="836"/>
      <c r="C73" s="836"/>
      <c r="D73" s="971"/>
      <c r="E73" s="836"/>
      <c r="F73" s="836"/>
      <c r="J73" s="834"/>
      <c r="K73" s="834"/>
      <c r="N73" s="834"/>
      <c r="O73" s="834"/>
      <c r="P73" s="980"/>
    </row>
    <row r="74" spans="1:16" s="835" customFormat="1" x14ac:dyDescent="0.15">
      <c r="A74" s="836"/>
      <c r="B74" s="836"/>
      <c r="C74" s="836"/>
      <c r="D74" s="971"/>
      <c r="E74" s="836"/>
      <c r="F74" s="836"/>
      <c r="J74" s="834"/>
      <c r="K74" s="834"/>
      <c r="N74" s="834"/>
      <c r="O74" s="834"/>
      <c r="P74" s="980"/>
    </row>
    <row r="75" spans="1:16" s="835" customFormat="1" x14ac:dyDescent="0.15">
      <c r="A75" s="836"/>
      <c r="B75" s="836"/>
      <c r="C75" s="836"/>
      <c r="D75" s="971"/>
      <c r="E75" s="836"/>
      <c r="F75" s="836"/>
      <c r="J75" s="834"/>
      <c r="K75" s="834"/>
      <c r="N75" s="834"/>
      <c r="O75" s="834"/>
      <c r="P75" s="980"/>
    </row>
    <row r="76" spans="1:16" s="835" customFormat="1" x14ac:dyDescent="0.15">
      <c r="A76" s="836"/>
      <c r="B76" s="836"/>
      <c r="C76" s="836"/>
      <c r="D76" s="971"/>
      <c r="E76" s="836"/>
      <c r="F76" s="836"/>
      <c r="J76" s="834"/>
      <c r="K76" s="834"/>
      <c r="N76" s="834"/>
      <c r="O76" s="834"/>
      <c r="P76" s="980"/>
    </row>
    <row r="77" spans="1:16" s="835" customFormat="1" x14ac:dyDescent="0.15">
      <c r="A77" s="836"/>
      <c r="B77" s="836"/>
      <c r="C77" s="836"/>
      <c r="D77" s="971"/>
      <c r="E77" s="836"/>
      <c r="F77" s="836"/>
      <c r="J77" s="834"/>
      <c r="K77" s="834"/>
      <c r="N77" s="834"/>
      <c r="O77" s="834"/>
      <c r="P77" s="980"/>
    </row>
    <row r="78" spans="1:16" s="835" customFormat="1" x14ac:dyDescent="0.15">
      <c r="A78" s="836"/>
      <c r="B78" s="836"/>
      <c r="C78" s="836"/>
      <c r="D78" s="971"/>
      <c r="E78" s="836"/>
      <c r="F78" s="836"/>
      <c r="J78" s="834"/>
      <c r="K78" s="834"/>
      <c r="N78" s="834"/>
      <c r="O78" s="834"/>
      <c r="P78" s="980"/>
    </row>
    <row r="79" spans="1:16" s="835" customFormat="1" x14ac:dyDescent="0.15">
      <c r="A79" s="836"/>
      <c r="B79" s="836"/>
      <c r="C79" s="836"/>
      <c r="D79" s="971"/>
      <c r="E79" s="836"/>
      <c r="F79" s="836"/>
      <c r="J79" s="834"/>
      <c r="K79" s="834"/>
      <c r="N79" s="834"/>
      <c r="O79" s="834"/>
      <c r="P79" s="980"/>
    </row>
    <row r="80" spans="1:16" s="835" customFormat="1" x14ac:dyDescent="0.15">
      <c r="A80" s="836"/>
      <c r="B80" s="836"/>
      <c r="C80" s="836"/>
      <c r="D80" s="971"/>
      <c r="E80" s="836"/>
      <c r="F80" s="836"/>
      <c r="J80" s="834"/>
      <c r="K80" s="834"/>
      <c r="N80" s="834"/>
      <c r="O80" s="834"/>
      <c r="P80" s="980"/>
    </row>
    <row r="81" spans="1:16" s="835" customFormat="1" x14ac:dyDescent="0.15">
      <c r="A81" s="836"/>
      <c r="B81" s="836"/>
      <c r="C81" s="836"/>
      <c r="D81" s="971"/>
      <c r="E81" s="836"/>
      <c r="F81" s="836"/>
      <c r="J81" s="834"/>
      <c r="K81" s="834"/>
      <c r="N81" s="834"/>
      <c r="O81" s="834"/>
      <c r="P81" s="980"/>
    </row>
    <row r="82" spans="1:16" s="835" customFormat="1" x14ac:dyDescent="0.15">
      <c r="A82" s="836"/>
      <c r="B82" s="836"/>
      <c r="C82" s="836"/>
      <c r="D82" s="971"/>
      <c r="E82" s="836"/>
      <c r="F82" s="836"/>
      <c r="J82" s="834"/>
      <c r="K82" s="834"/>
      <c r="N82" s="834"/>
      <c r="O82" s="834"/>
      <c r="P82" s="980"/>
    </row>
    <row r="83" spans="1:16" s="835" customFormat="1" x14ac:dyDescent="0.15">
      <c r="A83" s="836"/>
      <c r="B83" s="836"/>
      <c r="C83" s="836"/>
      <c r="D83" s="971"/>
      <c r="E83" s="836"/>
      <c r="F83" s="836"/>
      <c r="J83" s="834"/>
      <c r="K83" s="834"/>
      <c r="N83" s="834"/>
      <c r="O83" s="834"/>
      <c r="P83" s="980"/>
    </row>
    <row r="84" spans="1:16" s="835" customFormat="1" x14ac:dyDescent="0.15">
      <c r="A84" s="836"/>
      <c r="B84" s="836"/>
      <c r="C84" s="836"/>
      <c r="D84" s="971"/>
      <c r="E84" s="836"/>
      <c r="F84" s="836"/>
      <c r="J84" s="834"/>
      <c r="K84" s="834"/>
      <c r="N84" s="834"/>
      <c r="O84" s="834"/>
      <c r="P84" s="980"/>
    </row>
  </sheetData>
  <mergeCells count="26">
    <mergeCell ref="K7:O7"/>
    <mergeCell ref="P7:P8"/>
    <mergeCell ref="A1:A3"/>
    <mergeCell ref="C1:G1"/>
    <mergeCell ref="C2:G2"/>
    <mergeCell ref="C3:G3"/>
    <mergeCell ref="A7:A8"/>
    <mergeCell ref="B7:B8"/>
    <mergeCell ref="C7:C8"/>
    <mergeCell ref="D7:D8"/>
    <mergeCell ref="E7:J7"/>
    <mergeCell ref="A15:A16"/>
    <mergeCell ref="B15:B16"/>
    <mergeCell ref="C15:C16"/>
    <mergeCell ref="D15:D16"/>
    <mergeCell ref="E15:E16"/>
    <mergeCell ref="F15:F16"/>
    <mergeCell ref="G15:G16"/>
    <mergeCell ref="H15:H16"/>
    <mergeCell ref="I15:I16"/>
    <mergeCell ref="J15:J16"/>
    <mergeCell ref="K15:K16"/>
    <mergeCell ref="L15:L16"/>
    <mergeCell ref="M15:M16"/>
    <mergeCell ref="N15:N16"/>
    <mergeCell ref="O15:O16"/>
  </mergeCells>
  <phoneticPr fontId="39" type="noConversion"/>
  <pageMargins left="0.55097222328186035" right="0.15722222626209259" top="0.27541667222976685" bottom="0.27541667222976685" header="0.19666667282581329" footer="0.19666667282581329"/>
  <pageSetup paperSize="9" scale="81" fitToHeight="0" orientation="landscape" horizontalDpi="300" verticalDpi="300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29C9BF-2A99-4733-92C0-8D2A8867109B}">
  <sheetPr>
    <pageSetUpPr fitToPage="1"/>
  </sheetPr>
  <dimension ref="A1:IV105"/>
  <sheetViews>
    <sheetView zoomScale="90" zoomScaleNormal="90" workbookViewId="0">
      <pane xSplit="4" ySplit="8" topLeftCell="E9" activePane="bottomRight" state="frozen"/>
      <selection pane="topRight"/>
      <selection pane="bottomLeft"/>
      <selection pane="bottomRight" activeCell="J6" sqref="J6"/>
    </sheetView>
  </sheetViews>
  <sheetFormatPr defaultColWidth="8.88671875" defaultRowHeight="13.5" x14ac:dyDescent="0.15"/>
  <cols>
    <col min="1" max="1" width="7.77734375" style="835" customWidth="1"/>
    <col min="2" max="2" width="8.109375" style="835" customWidth="1"/>
    <col min="3" max="3" width="8.77734375" style="835" customWidth="1"/>
    <col min="4" max="4" width="11.5546875" style="835" customWidth="1"/>
    <col min="5" max="9" width="11.21875" style="835" customWidth="1"/>
    <col min="10" max="10" width="27.44140625" style="834" customWidth="1"/>
    <col min="11" max="256" width="8.88671875" style="834"/>
    <col min="257" max="16384" width="8.88671875" style="833"/>
  </cols>
  <sheetData>
    <row r="1" spans="1:256" ht="20.25" customHeight="1" x14ac:dyDescent="0.15">
      <c r="A1" s="1647" t="s">
        <v>519</v>
      </c>
      <c r="B1" s="1178" t="s">
        <v>1263</v>
      </c>
      <c r="C1" s="1581" t="s">
        <v>1393</v>
      </c>
      <c r="D1" s="1582"/>
      <c r="E1" s="1582"/>
      <c r="F1" s="1582"/>
      <c r="G1" s="1583"/>
      <c r="H1" s="913"/>
      <c r="I1" s="913"/>
      <c r="J1" s="836"/>
    </row>
    <row r="2" spans="1:256" ht="20.25" customHeight="1" x14ac:dyDescent="0.15">
      <c r="A2" s="1648"/>
      <c r="B2" s="1179" t="s">
        <v>1230</v>
      </c>
      <c r="C2" s="1584" t="s">
        <v>180</v>
      </c>
      <c r="D2" s="1585"/>
      <c r="E2" s="1585"/>
      <c r="F2" s="1585"/>
      <c r="G2" s="1586"/>
      <c r="H2" s="913"/>
      <c r="I2" s="913"/>
    </row>
    <row r="3" spans="1:256" ht="20.25" customHeight="1" thickBot="1" x14ac:dyDescent="0.2">
      <c r="A3" s="1649"/>
      <c r="B3" s="1180" t="s">
        <v>527</v>
      </c>
      <c r="C3" s="1617" t="s">
        <v>92</v>
      </c>
      <c r="D3" s="1618"/>
      <c r="E3" s="1618"/>
      <c r="F3" s="1618"/>
      <c r="G3" s="1619"/>
      <c r="H3" s="902"/>
      <c r="I3" s="902"/>
    </row>
    <row r="4" spans="1:256" ht="15.75" customHeight="1" x14ac:dyDescent="0.15">
      <c r="A4" s="908"/>
      <c r="B4" s="904"/>
      <c r="C4" s="902"/>
      <c r="D4" s="902"/>
      <c r="E4" s="902"/>
      <c r="F4" s="902"/>
      <c r="G4" s="1147"/>
      <c r="H4" s="902"/>
      <c r="I4" s="902"/>
    </row>
    <row r="5" spans="1:256" ht="29.25" customHeight="1" x14ac:dyDescent="0.15">
      <c r="A5" s="905" t="s">
        <v>1573</v>
      </c>
      <c r="B5" s="904"/>
      <c r="C5" s="902"/>
      <c r="D5" s="902"/>
      <c r="E5" s="902"/>
      <c r="F5" s="902"/>
      <c r="G5" s="903"/>
      <c r="H5" s="902"/>
      <c r="I5" s="834"/>
    </row>
    <row r="6" spans="1:256" ht="18" customHeight="1" thickBot="1" x14ac:dyDescent="0.2">
      <c r="A6" s="920"/>
      <c r="B6" s="899"/>
      <c r="C6" s="897"/>
      <c r="D6" s="897"/>
      <c r="E6" s="898"/>
      <c r="F6" s="897"/>
      <c r="G6" s="836"/>
      <c r="H6" s="834"/>
      <c r="I6" s="836" t="s">
        <v>1154</v>
      </c>
      <c r="J6" s="834" t="s">
        <v>1687</v>
      </c>
    </row>
    <row r="7" spans="1:256" ht="20.100000000000001" customHeight="1" x14ac:dyDescent="0.15">
      <c r="A7" s="1590" t="s">
        <v>518</v>
      </c>
      <c r="B7" s="1592" t="s">
        <v>492</v>
      </c>
      <c r="C7" s="1592" t="s">
        <v>502</v>
      </c>
      <c r="D7" s="1594" t="s">
        <v>525</v>
      </c>
      <c r="E7" s="1596" t="s">
        <v>509</v>
      </c>
      <c r="F7" s="1597"/>
      <c r="G7" s="1598" t="s">
        <v>521</v>
      </c>
      <c r="H7" s="1592"/>
      <c r="I7" s="1594"/>
      <c r="J7" s="1609" t="s">
        <v>1</v>
      </c>
    </row>
    <row r="8" spans="1:256" ht="20.100000000000001" customHeight="1" thickBot="1" x14ac:dyDescent="0.2">
      <c r="A8" s="1591"/>
      <c r="B8" s="1593"/>
      <c r="C8" s="1593"/>
      <c r="D8" s="1595"/>
      <c r="E8" s="981" t="s">
        <v>1574</v>
      </c>
      <c r="F8" s="1149" t="s">
        <v>539</v>
      </c>
      <c r="G8" s="1150" t="s">
        <v>1133</v>
      </c>
      <c r="H8" s="984" t="s">
        <v>539</v>
      </c>
      <c r="I8" s="1151" t="s">
        <v>1574</v>
      </c>
      <c r="J8" s="1610"/>
    </row>
    <row r="9" spans="1:256" ht="22.5" customHeight="1" x14ac:dyDescent="0.15">
      <c r="A9" s="1181">
        <v>108</v>
      </c>
      <c r="B9" s="1182">
        <v>5</v>
      </c>
      <c r="C9" s="1182" t="s">
        <v>1574</v>
      </c>
      <c r="D9" s="1183" t="s">
        <v>1133</v>
      </c>
      <c r="E9" s="1184"/>
      <c r="F9" s="1185"/>
      <c r="G9" s="1186">
        <v>0.2638888888888889</v>
      </c>
      <c r="H9" s="1187">
        <v>0.27152777777777776</v>
      </c>
      <c r="I9" s="1188" t="s">
        <v>527</v>
      </c>
      <c r="J9" s="1189"/>
    </row>
    <row r="10" spans="1:256" ht="22.5" customHeight="1" x14ac:dyDescent="0.15">
      <c r="A10" s="1190">
        <v>108</v>
      </c>
      <c r="B10" s="1191">
        <v>6</v>
      </c>
      <c r="C10" s="1191" t="s">
        <v>1574</v>
      </c>
      <c r="D10" s="1192" t="s">
        <v>1133</v>
      </c>
      <c r="E10" s="1193"/>
      <c r="F10" s="1194"/>
      <c r="G10" s="1195">
        <v>0.27083333333333331</v>
      </c>
      <c r="H10" s="1196">
        <v>0.27847222222222223</v>
      </c>
      <c r="I10" s="1197" t="s">
        <v>527</v>
      </c>
      <c r="J10" s="1198"/>
    </row>
    <row r="11" spans="1:256" s="1209" customFormat="1" ht="22.5" customHeight="1" x14ac:dyDescent="0.15">
      <c r="A11" s="1199">
        <v>108</v>
      </c>
      <c r="B11" s="1200">
        <v>7</v>
      </c>
      <c r="C11" s="1200" t="s">
        <v>1574</v>
      </c>
      <c r="D11" s="1201" t="s">
        <v>1133</v>
      </c>
      <c r="E11" s="1202"/>
      <c r="F11" s="1203"/>
      <c r="G11" s="1204">
        <v>0.27777777777777779</v>
      </c>
      <c r="H11" s="1205">
        <v>0.28541666666666665</v>
      </c>
      <c r="I11" s="1206" t="s">
        <v>527</v>
      </c>
      <c r="J11" s="1207"/>
      <c r="K11" s="1208"/>
      <c r="L11" s="1208"/>
      <c r="M11" s="1208"/>
      <c r="N11" s="1208"/>
      <c r="O11" s="1208"/>
      <c r="P11" s="1208"/>
      <c r="Q11" s="1208"/>
      <c r="R11" s="1208"/>
      <c r="S11" s="1208"/>
      <c r="T11" s="1208"/>
      <c r="U11" s="1208"/>
      <c r="V11" s="1208"/>
      <c r="W11" s="1208"/>
      <c r="X11" s="1208"/>
      <c r="Y11" s="1208"/>
      <c r="Z11" s="1208"/>
      <c r="AA11" s="1208"/>
      <c r="AB11" s="1208"/>
      <c r="AC11" s="1208"/>
      <c r="AD11" s="1208"/>
      <c r="AE11" s="1208"/>
      <c r="AF11" s="1208"/>
      <c r="AG11" s="1208"/>
      <c r="AH11" s="1208"/>
      <c r="AI11" s="1208"/>
      <c r="AJ11" s="1208"/>
      <c r="AK11" s="1208"/>
      <c r="AL11" s="1208"/>
      <c r="AM11" s="1208"/>
      <c r="AN11" s="1208"/>
      <c r="AO11" s="1208"/>
      <c r="AP11" s="1208"/>
      <c r="AQ11" s="1208"/>
      <c r="AR11" s="1208"/>
      <c r="AS11" s="1208"/>
      <c r="AT11" s="1208"/>
      <c r="AU11" s="1208"/>
      <c r="AV11" s="1208"/>
      <c r="AW11" s="1208"/>
      <c r="AX11" s="1208"/>
      <c r="AY11" s="1208"/>
      <c r="AZ11" s="1208"/>
      <c r="BA11" s="1208"/>
      <c r="BB11" s="1208"/>
      <c r="BC11" s="1208"/>
      <c r="BD11" s="1208"/>
      <c r="BE11" s="1208"/>
      <c r="BF11" s="1208"/>
      <c r="BG11" s="1208"/>
      <c r="BH11" s="1208"/>
      <c r="BI11" s="1208"/>
      <c r="BJ11" s="1208"/>
      <c r="BK11" s="1208"/>
      <c r="BL11" s="1208"/>
      <c r="BM11" s="1208"/>
      <c r="BN11" s="1208"/>
      <c r="BO11" s="1208"/>
      <c r="BP11" s="1208"/>
      <c r="BQ11" s="1208"/>
      <c r="BR11" s="1208"/>
      <c r="BS11" s="1208"/>
      <c r="BT11" s="1208"/>
      <c r="BU11" s="1208"/>
      <c r="BV11" s="1208"/>
      <c r="BW11" s="1208"/>
      <c r="BX11" s="1208"/>
      <c r="BY11" s="1208"/>
      <c r="BZ11" s="1208"/>
      <c r="CA11" s="1208"/>
      <c r="CB11" s="1208"/>
      <c r="CC11" s="1208"/>
      <c r="CD11" s="1208"/>
      <c r="CE11" s="1208"/>
      <c r="CF11" s="1208"/>
      <c r="CG11" s="1208"/>
      <c r="CH11" s="1208"/>
      <c r="CI11" s="1208"/>
      <c r="CJ11" s="1208"/>
      <c r="CK11" s="1208"/>
      <c r="CL11" s="1208"/>
      <c r="CM11" s="1208"/>
      <c r="CN11" s="1208"/>
      <c r="CO11" s="1208"/>
      <c r="CP11" s="1208"/>
      <c r="CQ11" s="1208"/>
      <c r="CR11" s="1208"/>
      <c r="CS11" s="1208"/>
      <c r="CT11" s="1208"/>
      <c r="CU11" s="1208"/>
      <c r="CV11" s="1208"/>
      <c r="CW11" s="1208"/>
      <c r="CX11" s="1208"/>
      <c r="CY11" s="1208"/>
      <c r="CZ11" s="1208"/>
      <c r="DA11" s="1208"/>
      <c r="DB11" s="1208"/>
      <c r="DC11" s="1208"/>
      <c r="DD11" s="1208"/>
      <c r="DE11" s="1208"/>
      <c r="DF11" s="1208"/>
      <c r="DG11" s="1208"/>
      <c r="DH11" s="1208"/>
      <c r="DI11" s="1208"/>
      <c r="DJ11" s="1208"/>
      <c r="DK11" s="1208"/>
      <c r="DL11" s="1208"/>
      <c r="DM11" s="1208"/>
      <c r="DN11" s="1208"/>
      <c r="DO11" s="1208"/>
      <c r="DP11" s="1208"/>
      <c r="DQ11" s="1208"/>
      <c r="DR11" s="1208"/>
      <c r="DS11" s="1208"/>
      <c r="DT11" s="1208"/>
      <c r="DU11" s="1208"/>
      <c r="DV11" s="1208"/>
      <c r="DW11" s="1208"/>
      <c r="DX11" s="1208"/>
      <c r="DY11" s="1208"/>
      <c r="DZ11" s="1208"/>
      <c r="EA11" s="1208"/>
      <c r="EB11" s="1208"/>
      <c r="EC11" s="1208"/>
      <c r="ED11" s="1208"/>
      <c r="EE11" s="1208"/>
      <c r="EF11" s="1208"/>
      <c r="EG11" s="1208"/>
      <c r="EH11" s="1208"/>
      <c r="EI11" s="1208"/>
      <c r="EJ11" s="1208"/>
      <c r="EK11" s="1208"/>
      <c r="EL11" s="1208"/>
      <c r="EM11" s="1208"/>
      <c r="EN11" s="1208"/>
      <c r="EO11" s="1208"/>
      <c r="EP11" s="1208"/>
      <c r="EQ11" s="1208"/>
      <c r="ER11" s="1208"/>
      <c r="ES11" s="1208"/>
      <c r="ET11" s="1208"/>
      <c r="EU11" s="1208"/>
      <c r="EV11" s="1208"/>
      <c r="EW11" s="1208"/>
      <c r="EX11" s="1208"/>
      <c r="EY11" s="1208"/>
      <c r="EZ11" s="1208"/>
      <c r="FA11" s="1208"/>
      <c r="FB11" s="1208"/>
      <c r="FC11" s="1208"/>
      <c r="FD11" s="1208"/>
      <c r="FE11" s="1208"/>
      <c r="FF11" s="1208"/>
      <c r="FG11" s="1208"/>
      <c r="FH11" s="1208"/>
      <c r="FI11" s="1208"/>
      <c r="FJ11" s="1208"/>
      <c r="FK11" s="1208"/>
      <c r="FL11" s="1208"/>
      <c r="FM11" s="1208"/>
      <c r="FN11" s="1208"/>
      <c r="FO11" s="1208"/>
      <c r="FP11" s="1208"/>
      <c r="FQ11" s="1208"/>
      <c r="FR11" s="1208"/>
      <c r="FS11" s="1208"/>
      <c r="FT11" s="1208"/>
      <c r="FU11" s="1208"/>
      <c r="FV11" s="1208"/>
      <c r="FW11" s="1208"/>
      <c r="FX11" s="1208"/>
      <c r="FY11" s="1208"/>
      <c r="FZ11" s="1208"/>
      <c r="GA11" s="1208"/>
      <c r="GB11" s="1208"/>
      <c r="GC11" s="1208"/>
      <c r="GD11" s="1208"/>
      <c r="GE11" s="1208"/>
      <c r="GF11" s="1208"/>
      <c r="GG11" s="1208"/>
      <c r="GH11" s="1208"/>
      <c r="GI11" s="1208"/>
      <c r="GJ11" s="1208"/>
      <c r="GK11" s="1208"/>
      <c r="GL11" s="1208"/>
      <c r="GM11" s="1208"/>
      <c r="GN11" s="1208"/>
      <c r="GO11" s="1208"/>
      <c r="GP11" s="1208"/>
      <c r="GQ11" s="1208"/>
      <c r="GR11" s="1208"/>
      <c r="GS11" s="1208"/>
      <c r="GT11" s="1208"/>
      <c r="GU11" s="1208"/>
      <c r="GV11" s="1208"/>
      <c r="GW11" s="1208"/>
      <c r="GX11" s="1208"/>
      <c r="GY11" s="1208"/>
      <c r="GZ11" s="1208"/>
      <c r="HA11" s="1208"/>
      <c r="HB11" s="1208"/>
      <c r="HC11" s="1208"/>
      <c r="HD11" s="1208"/>
      <c r="HE11" s="1208"/>
      <c r="HF11" s="1208"/>
      <c r="HG11" s="1208"/>
      <c r="HH11" s="1208"/>
      <c r="HI11" s="1208"/>
      <c r="HJ11" s="1208"/>
      <c r="HK11" s="1208"/>
      <c r="HL11" s="1208"/>
      <c r="HM11" s="1208"/>
      <c r="HN11" s="1208"/>
      <c r="HO11" s="1208"/>
      <c r="HP11" s="1208"/>
      <c r="HQ11" s="1208"/>
      <c r="HR11" s="1208"/>
      <c r="HS11" s="1208"/>
      <c r="HT11" s="1208"/>
      <c r="HU11" s="1208"/>
      <c r="HV11" s="1208"/>
      <c r="HW11" s="1208"/>
      <c r="HX11" s="1208"/>
      <c r="HY11" s="1208"/>
      <c r="HZ11" s="1208"/>
      <c r="IA11" s="1208"/>
      <c r="IB11" s="1208"/>
      <c r="IC11" s="1208"/>
      <c r="ID11" s="1208"/>
      <c r="IE11" s="1208"/>
      <c r="IF11" s="1208"/>
      <c r="IG11" s="1208"/>
      <c r="IH11" s="1208"/>
      <c r="II11" s="1208"/>
      <c r="IJ11" s="1208"/>
      <c r="IK11" s="1208"/>
      <c r="IL11" s="1208"/>
      <c r="IM11" s="1208"/>
      <c r="IN11" s="1208"/>
      <c r="IO11" s="1208"/>
      <c r="IP11" s="1208"/>
      <c r="IQ11" s="1208"/>
      <c r="IR11" s="1208"/>
      <c r="IS11" s="1208"/>
      <c r="IT11" s="1208"/>
      <c r="IU11" s="1208"/>
      <c r="IV11" s="1208"/>
    </row>
    <row r="12" spans="1:256" s="1209" customFormat="1" ht="22.5" customHeight="1" x14ac:dyDescent="0.15">
      <c r="A12" s="1210">
        <v>108</v>
      </c>
      <c r="B12" s="1211">
        <v>8</v>
      </c>
      <c r="C12" s="1211" t="s">
        <v>1574</v>
      </c>
      <c r="D12" s="1212" t="s">
        <v>1133</v>
      </c>
      <c r="E12" s="1202"/>
      <c r="F12" s="1203"/>
      <c r="G12" s="1213">
        <v>0.28472222222222221</v>
      </c>
      <c r="H12" s="1214">
        <v>0.29236111111111113</v>
      </c>
      <c r="I12" s="1215" t="s">
        <v>527</v>
      </c>
      <c r="J12" s="1207"/>
      <c r="K12" s="1208"/>
      <c r="L12" s="1208"/>
      <c r="M12" s="1208"/>
      <c r="N12" s="1208"/>
      <c r="O12" s="1208"/>
      <c r="P12" s="1208"/>
      <c r="Q12" s="1208"/>
      <c r="R12" s="1208"/>
      <c r="S12" s="1208"/>
      <c r="T12" s="1208"/>
      <c r="U12" s="1208"/>
      <c r="V12" s="1208"/>
      <c r="W12" s="1208"/>
      <c r="X12" s="1208"/>
      <c r="Y12" s="1208"/>
      <c r="Z12" s="1208"/>
      <c r="AA12" s="1208"/>
      <c r="AB12" s="1208"/>
      <c r="AC12" s="1208"/>
      <c r="AD12" s="1208"/>
      <c r="AE12" s="1208"/>
      <c r="AF12" s="1208"/>
      <c r="AG12" s="1208"/>
      <c r="AH12" s="1208"/>
      <c r="AI12" s="1208"/>
      <c r="AJ12" s="1208"/>
      <c r="AK12" s="1208"/>
      <c r="AL12" s="1208"/>
      <c r="AM12" s="1208"/>
      <c r="AN12" s="1208"/>
      <c r="AO12" s="1208"/>
      <c r="AP12" s="1208"/>
      <c r="AQ12" s="1208"/>
      <c r="AR12" s="1208"/>
      <c r="AS12" s="1208"/>
      <c r="AT12" s="1208"/>
      <c r="AU12" s="1208"/>
      <c r="AV12" s="1208"/>
      <c r="AW12" s="1208"/>
      <c r="AX12" s="1208"/>
      <c r="AY12" s="1208"/>
      <c r="AZ12" s="1208"/>
      <c r="BA12" s="1208"/>
      <c r="BB12" s="1208"/>
      <c r="BC12" s="1208"/>
      <c r="BD12" s="1208"/>
      <c r="BE12" s="1208"/>
      <c r="BF12" s="1208"/>
      <c r="BG12" s="1208"/>
      <c r="BH12" s="1208"/>
      <c r="BI12" s="1208"/>
      <c r="BJ12" s="1208"/>
      <c r="BK12" s="1208"/>
      <c r="BL12" s="1208"/>
      <c r="BM12" s="1208"/>
      <c r="BN12" s="1208"/>
      <c r="BO12" s="1208"/>
      <c r="BP12" s="1208"/>
      <c r="BQ12" s="1208"/>
      <c r="BR12" s="1208"/>
      <c r="BS12" s="1208"/>
      <c r="BT12" s="1208"/>
      <c r="BU12" s="1208"/>
      <c r="BV12" s="1208"/>
      <c r="BW12" s="1208"/>
      <c r="BX12" s="1208"/>
      <c r="BY12" s="1208"/>
      <c r="BZ12" s="1208"/>
      <c r="CA12" s="1208"/>
      <c r="CB12" s="1208"/>
      <c r="CC12" s="1208"/>
      <c r="CD12" s="1208"/>
      <c r="CE12" s="1208"/>
      <c r="CF12" s="1208"/>
      <c r="CG12" s="1208"/>
      <c r="CH12" s="1208"/>
      <c r="CI12" s="1208"/>
      <c r="CJ12" s="1208"/>
      <c r="CK12" s="1208"/>
      <c r="CL12" s="1208"/>
      <c r="CM12" s="1208"/>
      <c r="CN12" s="1208"/>
      <c r="CO12" s="1208"/>
      <c r="CP12" s="1208"/>
      <c r="CQ12" s="1208"/>
      <c r="CR12" s="1208"/>
      <c r="CS12" s="1208"/>
      <c r="CT12" s="1208"/>
      <c r="CU12" s="1208"/>
      <c r="CV12" s="1208"/>
      <c r="CW12" s="1208"/>
      <c r="CX12" s="1208"/>
      <c r="CY12" s="1208"/>
      <c r="CZ12" s="1208"/>
      <c r="DA12" s="1208"/>
      <c r="DB12" s="1208"/>
      <c r="DC12" s="1208"/>
      <c r="DD12" s="1208"/>
      <c r="DE12" s="1208"/>
      <c r="DF12" s="1208"/>
      <c r="DG12" s="1208"/>
      <c r="DH12" s="1208"/>
      <c r="DI12" s="1208"/>
      <c r="DJ12" s="1208"/>
      <c r="DK12" s="1208"/>
      <c r="DL12" s="1208"/>
      <c r="DM12" s="1208"/>
      <c r="DN12" s="1208"/>
      <c r="DO12" s="1208"/>
      <c r="DP12" s="1208"/>
      <c r="DQ12" s="1208"/>
      <c r="DR12" s="1208"/>
      <c r="DS12" s="1208"/>
      <c r="DT12" s="1208"/>
      <c r="DU12" s="1208"/>
      <c r="DV12" s="1208"/>
      <c r="DW12" s="1208"/>
      <c r="DX12" s="1208"/>
      <c r="DY12" s="1208"/>
      <c r="DZ12" s="1208"/>
      <c r="EA12" s="1208"/>
      <c r="EB12" s="1208"/>
      <c r="EC12" s="1208"/>
      <c r="ED12" s="1208"/>
      <c r="EE12" s="1208"/>
      <c r="EF12" s="1208"/>
      <c r="EG12" s="1208"/>
      <c r="EH12" s="1208"/>
      <c r="EI12" s="1208"/>
      <c r="EJ12" s="1208"/>
      <c r="EK12" s="1208"/>
      <c r="EL12" s="1208"/>
      <c r="EM12" s="1208"/>
      <c r="EN12" s="1208"/>
      <c r="EO12" s="1208"/>
      <c r="EP12" s="1208"/>
      <c r="EQ12" s="1208"/>
      <c r="ER12" s="1208"/>
      <c r="ES12" s="1208"/>
      <c r="ET12" s="1208"/>
      <c r="EU12" s="1208"/>
      <c r="EV12" s="1208"/>
      <c r="EW12" s="1208"/>
      <c r="EX12" s="1208"/>
      <c r="EY12" s="1208"/>
      <c r="EZ12" s="1208"/>
      <c r="FA12" s="1208"/>
      <c r="FB12" s="1208"/>
      <c r="FC12" s="1208"/>
      <c r="FD12" s="1208"/>
      <c r="FE12" s="1208"/>
      <c r="FF12" s="1208"/>
      <c r="FG12" s="1208"/>
      <c r="FH12" s="1208"/>
      <c r="FI12" s="1208"/>
      <c r="FJ12" s="1208"/>
      <c r="FK12" s="1208"/>
      <c r="FL12" s="1208"/>
      <c r="FM12" s="1208"/>
      <c r="FN12" s="1208"/>
      <c r="FO12" s="1208"/>
      <c r="FP12" s="1208"/>
      <c r="FQ12" s="1208"/>
      <c r="FR12" s="1208"/>
      <c r="FS12" s="1208"/>
      <c r="FT12" s="1208"/>
      <c r="FU12" s="1208"/>
      <c r="FV12" s="1208"/>
      <c r="FW12" s="1208"/>
      <c r="FX12" s="1208"/>
      <c r="FY12" s="1208"/>
      <c r="FZ12" s="1208"/>
      <c r="GA12" s="1208"/>
      <c r="GB12" s="1208"/>
      <c r="GC12" s="1208"/>
      <c r="GD12" s="1208"/>
      <c r="GE12" s="1208"/>
      <c r="GF12" s="1208"/>
      <c r="GG12" s="1208"/>
      <c r="GH12" s="1208"/>
      <c r="GI12" s="1208"/>
      <c r="GJ12" s="1208"/>
      <c r="GK12" s="1208"/>
      <c r="GL12" s="1208"/>
      <c r="GM12" s="1208"/>
      <c r="GN12" s="1208"/>
      <c r="GO12" s="1208"/>
      <c r="GP12" s="1208"/>
      <c r="GQ12" s="1208"/>
      <c r="GR12" s="1208"/>
      <c r="GS12" s="1208"/>
      <c r="GT12" s="1208"/>
      <c r="GU12" s="1208"/>
      <c r="GV12" s="1208"/>
      <c r="GW12" s="1208"/>
      <c r="GX12" s="1208"/>
      <c r="GY12" s="1208"/>
      <c r="GZ12" s="1208"/>
      <c r="HA12" s="1208"/>
      <c r="HB12" s="1208"/>
      <c r="HC12" s="1208"/>
      <c r="HD12" s="1208"/>
      <c r="HE12" s="1208"/>
      <c r="HF12" s="1208"/>
      <c r="HG12" s="1208"/>
      <c r="HH12" s="1208"/>
      <c r="HI12" s="1208"/>
      <c r="HJ12" s="1208"/>
      <c r="HK12" s="1208"/>
      <c r="HL12" s="1208"/>
      <c r="HM12" s="1208"/>
      <c r="HN12" s="1208"/>
      <c r="HO12" s="1208"/>
      <c r="HP12" s="1208"/>
      <c r="HQ12" s="1208"/>
      <c r="HR12" s="1208"/>
      <c r="HS12" s="1208"/>
      <c r="HT12" s="1208"/>
      <c r="HU12" s="1208"/>
      <c r="HV12" s="1208"/>
      <c r="HW12" s="1208"/>
      <c r="HX12" s="1208"/>
      <c r="HY12" s="1208"/>
      <c r="HZ12" s="1208"/>
      <c r="IA12" s="1208"/>
      <c r="IB12" s="1208"/>
      <c r="IC12" s="1208"/>
      <c r="ID12" s="1208"/>
      <c r="IE12" s="1208"/>
      <c r="IF12" s="1208"/>
      <c r="IG12" s="1208"/>
      <c r="IH12" s="1208"/>
      <c r="II12" s="1208"/>
      <c r="IJ12" s="1208"/>
      <c r="IK12" s="1208"/>
      <c r="IL12" s="1208"/>
      <c r="IM12" s="1208"/>
      <c r="IN12" s="1208"/>
      <c r="IO12" s="1208"/>
      <c r="IP12" s="1208"/>
      <c r="IQ12" s="1208"/>
      <c r="IR12" s="1208"/>
      <c r="IS12" s="1208"/>
      <c r="IT12" s="1208"/>
      <c r="IU12" s="1208"/>
      <c r="IV12" s="1208"/>
    </row>
    <row r="13" spans="1:256" s="1209" customFormat="1" ht="22.5" customHeight="1" x14ac:dyDescent="0.15">
      <c r="A13" s="1216">
        <v>108</v>
      </c>
      <c r="B13" s="1217">
        <v>9</v>
      </c>
      <c r="C13" s="1217" t="s">
        <v>1574</v>
      </c>
      <c r="D13" s="1218" t="s">
        <v>1133</v>
      </c>
      <c r="E13" s="1202"/>
      <c r="F13" s="1203"/>
      <c r="G13" s="1204">
        <v>0.29166666666666669</v>
      </c>
      <c r="H13" s="1205">
        <v>0.29930555555555555</v>
      </c>
      <c r="I13" s="1206" t="s">
        <v>527</v>
      </c>
      <c r="J13" s="1207"/>
      <c r="K13" s="1208"/>
      <c r="L13" s="1208"/>
      <c r="M13" s="1208"/>
      <c r="N13" s="1208"/>
      <c r="O13" s="1208"/>
      <c r="P13" s="1208"/>
      <c r="Q13" s="1208"/>
      <c r="R13" s="1208"/>
      <c r="S13" s="1208"/>
      <c r="T13" s="1208"/>
      <c r="U13" s="1208"/>
      <c r="V13" s="1208"/>
      <c r="W13" s="1208"/>
      <c r="X13" s="1208"/>
      <c r="Y13" s="1208"/>
      <c r="Z13" s="1208"/>
      <c r="AA13" s="1208"/>
      <c r="AB13" s="1208"/>
      <c r="AC13" s="1208"/>
      <c r="AD13" s="1208"/>
      <c r="AE13" s="1208"/>
      <c r="AF13" s="1208"/>
      <c r="AG13" s="1208"/>
      <c r="AH13" s="1208"/>
      <c r="AI13" s="1208"/>
      <c r="AJ13" s="1208"/>
      <c r="AK13" s="1208"/>
      <c r="AL13" s="1208"/>
      <c r="AM13" s="1208"/>
      <c r="AN13" s="1208"/>
      <c r="AO13" s="1208"/>
      <c r="AP13" s="1208"/>
      <c r="AQ13" s="1208"/>
      <c r="AR13" s="1208"/>
      <c r="AS13" s="1208"/>
      <c r="AT13" s="1208"/>
      <c r="AU13" s="1208"/>
      <c r="AV13" s="1208"/>
      <c r="AW13" s="1208"/>
      <c r="AX13" s="1208"/>
      <c r="AY13" s="1208"/>
      <c r="AZ13" s="1208"/>
      <c r="BA13" s="1208"/>
      <c r="BB13" s="1208"/>
      <c r="BC13" s="1208"/>
      <c r="BD13" s="1208"/>
      <c r="BE13" s="1208"/>
      <c r="BF13" s="1208"/>
      <c r="BG13" s="1208"/>
      <c r="BH13" s="1208"/>
      <c r="BI13" s="1208"/>
      <c r="BJ13" s="1208"/>
      <c r="BK13" s="1208"/>
      <c r="BL13" s="1208"/>
      <c r="BM13" s="1208"/>
      <c r="BN13" s="1208"/>
      <c r="BO13" s="1208"/>
      <c r="BP13" s="1208"/>
      <c r="BQ13" s="1208"/>
      <c r="BR13" s="1208"/>
      <c r="BS13" s="1208"/>
      <c r="BT13" s="1208"/>
      <c r="BU13" s="1208"/>
      <c r="BV13" s="1208"/>
      <c r="BW13" s="1208"/>
      <c r="BX13" s="1208"/>
      <c r="BY13" s="1208"/>
      <c r="BZ13" s="1208"/>
      <c r="CA13" s="1208"/>
      <c r="CB13" s="1208"/>
      <c r="CC13" s="1208"/>
      <c r="CD13" s="1208"/>
      <c r="CE13" s="1208"/>
      <c r="CF13" s="1208"/>
      <c r="CG13" s="1208"/>
      <c r="CH13" s="1208"/>
      <c r="CI13" s="1208"/>
      <c r="CJ13" s="1208"/>
      <c r="CK13" s="1208"/>
      <c r="CL13" s="1208"/>
      <c r="CM13" s="1208"/>
      <c r="CN13" s="1208"/>
      <c r="CO13" s="1208"/>
      <c r="CP13" s="1208"/>
      <c r="CQ13" s="1208"/>
      <c r="CR13" s="1208"/>
      <c r="CS13" s="1208"/>
      <c r="CT13" s="1208"/>
      <c r="CU13" s="1208"/>
      <c r="CV13" s="1208"/>
      <c r="CW13" s="1208"/>
      <c r="CX13" s="1208"/>
      <c r="CY13" s="1208"/>
      <c r="CZ13" s="1208"/>
      <c r="DA13" s="1208"/>
      <c r="DB13" s="1208"/>
      <c r="DC13" s="1208"/>
      <c r="DD13" s="1208"/>
      <c r="DE13" s="1208"/>
      <c r="DF13" s="1208"/>
      <c r="DG13" s="1208"/>
      <c r="DH13" s="1208"/>
      <c r="DI13" s="1208"/>
      <c r="DJ13" s="1208"/>
      <c r="DK13" s="1208"/>
      <c r="DL13" s="1208"/>
      <c r="DM13" s="1208"/>
      <c r="DN13" s="1208"/>
      <c r="DO13" s="1208"/>
      <c r="DP13" s="1208"/>
      <c r="DQ13" s="1208"/>
      <c r="DR13" s="1208"/>
      <c r="DS13" s="1208"/>
      <c r="DT13" s="1208"/>
      <c r="DU13" s="1208"/>
      <c r="DV13" s="1208"/>
      <c r="DW13" s="1208"/>
      <c r="DX13" s="1208"/>
      <c r="DY13" s="1208"/>
      <c r="DZ13" s="1208"/>
      <c r="EA13" s="1208"/>
      <c r="EB13" s="1208"/>
      <c r="EC13" s="1208"/>
      <c r="ED13" s="1208"/>
      <c r="EE13" s="1208"/>
      <c r="EF13" s="1208"/>
      <c r="EG13" s="1208"/>
      <c r="EH13" s="1208"/>
      <c r="EI13" s="1208"/>
      <c r="EJ13" s="1208"/>
      <c r="EK13" s="1208"/>
      <c r="EL13" s="1208"/>
      <c r="EM13" s="1208"/>
      <c r="EN13" s="1208"/>
      <c r="EO13" s="1208"/>
      <c r="EP13" s="1208"/>
      <c r="EQ13" s="1208"/>
      <c r="ER13" s="1208"/>
      <c r="ES13" s="1208"/>
      <c r="ET13" s="1208"/>
      <c r="EU13" s="1208"/>
      <c r="EV13" s="1208"/>
      <c r="EW13" s="1208"/>
      <c r="EX13" s="1208"/>
      <c r="EY13" s="1208"/>
      <c r="EZ13" s="1208"/>
      <c r="FA13" s="1208"/>
      <c r="FB13" s="1208"/>
      <c r="FC13" s="1208"/>
      <c r="FD13" s="1208"/>
      <c r="FE13" s="1208"/>
      <c r="FF13" s="1208"/>
      <c r="FG13" s="1208"/>
      <c r="FH13" s="1208"/>
      <c r="FI13" s="1208"/>
      <c r="FJ13" s="1208"/>
      <c r="FK13" s="1208"/>
      <c r="FL13" s="1208"/>
      <c r="FM13" s="1208"/>
      <c r="FN13" s="1208"/>
      <c r="FO13" s="1208"/>
      <c r="FP13" s="1208"/>
      <c r="FQ13" s="1208"/>
      <c r="FR13" s="1208"/>
      <c r="FS13" s="1208"/>
      <c r="FT13" s="1208"/>
      <c r="FU13" s="1208"/>
      <c r="FV13" s="1208"/>
      <c r="FW13" s="1208"/>
      <c r="FX13" s="1208"/>
      <c r="FY13" s="1208"/>
      <c r="FZ13" s="1208"/>
      <c r="GA13" s="1208"/>
      <c r="GB13" s="1208"/>
      <c r="GC13" s="1208"/>
      <c r="GD13" s="1208"/>
      <c r="GE13" s="1208"/>
      <c r="GF13" s="1208"/>
      <c r="GG13" s="1208"/>
      <c r="GH13" s="1208"/>
      <c r="GI13" s="1208"/>
      <c r="GJ13" s="1208"/>
      <c r="GK13" s="1208"/>
      <c r="GL13" s="1208"/>
      <c r="GM13" s="1208"/>
      <c r="GN13" s="1208"/>
      <c r="GO13" s="1208"/>
      <c r="GP13" s="1208"/>
      <c r="GQ13" s="1208"/>
      <c r="GR13" s="1208"/>
      <c r="GS13" s="1208"/>
      <c r="GT13" s="1208"/>
      <c r="GU13" s="1208"/>
      <c r="GV13" s="1208"/>
      <c r="GW13" s="1208"/>
      <c r="GX13" s="1208"/>
      <c r="GY13" s="1208"/>
      <c r="GZ13" s="1208"/>
      <c r="HA13" s="1208"/>
      <c r="HB13" s="1208"/>
      <c r="HC13" s="1208"/>
      <c r="HD13" s="1208"/>
      <c r="HE13" s="1208"/>
      <c r="HF13" s="1208"/>
      <c r="HG13" s="1208"/>
      <c r="HH13" s="1208"/>
      <c r="HI13" s="1208"/>
      <c r="HJ13" s="1208"/>
      <c r="HK13" s="1208"/>
      <c r="HL13" s="1208"/>
      <c r="HM13" s="1208"/>
      <c r="HN13" s="1208"/>
      <c r="HO13" s="1208"/>
      <c r="HP13" s="1208"/>
      <c r="HQ13" s="1208"/>
      <c r="HR13" s="1208"/>
      <c r="HS13" s="1208"/>
      <c r="HT13" s="1208"/>
      <c r="HU13" s="1208"/>
      <c r="HV13" s="1208"/>
      <c r="HW13" s="1208"/>
      <c r="HX13" s="1208"/>
      <c r="HY13" s="1208"/>
      <c r="HZ13" s="1208"/>
      <c r="IA13" s="1208"/>
      <c r="IB13" s="1208"/>
      <c r="IC13" s="1208"/>
      <c r="ID13" s="1208"/>
      <c r="IE13" s="1208"/>
      <c r="IF13" s="1208"/>
      <c r="IG13" s="1208"/>
      <c r="IH13" s="1208"/>
      <c r="II13" s="1208"/>
      <c r="IJ13" s="1208"/>
      <c r="IK13" s="1208"/>
      <c r="IL13" s="1208"/>
      <c r="IM13" s="1208"/>
      <c r="IN13" s="1208"/>
      <c r="IO13" s="1208"/>
      <c r="IP13" s="1208"/>
      <c r="IQ13" s="1208"/>
      <c r="IR13" s="1208"/>
      <c r="IS13" s="1208"/>
      <c r="IT13" s="1208"/>
      <c r="IU13" s="1208"/>
      <c r="IV13" s="1208"/>
    </row>
    <row r="14" spans="1:256" ht="22.5" customHeight="1" x14ac:dyDescent="0.15">
      <c r="A14" s="1219">
        <v>108</v>
      </c>
      <c r="B14" s="1220">
        <v>10</v>
      </c>
      <c r="C14" s="1220" t="s">
        <v>1574</v>
      </c>
      <c r="D14" s="1221" t="s">
        <v>1133</v>
      </c>
      <c r="E14" s="1222">
        <v>0.2673611111111111</v>
      </c>
      <c r="F14" s="1223">
        <v>0.28611111111111115</v>
      </c>
      <c r="G14" s="1224">
        <v>0.2986111111111111</v>
      </c>
      <c r="H14" s="1225">
        <v>0.30624999999999997</v>
      </c>
      <c r="I14" s="1226" t="s">
        <v>527</v>
      </c>
      <c r="J14" s="1402" t="str">
        <f>'1-1,1-2,1-4,1-6,1-9'!R10</f>
        <v>2025.10.31.까지 주말,공휴일 운휴</v>
      </c>
    </row>
    <row r="15" spans="1:256" ht="22.5" customHeight="1" x14ac:dyDescent="0.15">
      <c r="A15" s="1216">
        <v>108</v>
      </c>
      <c r="B15" s="1217">
        <v>1</v>
      </c>
      <c r="C15" s="1217" t="s">
        <v>1574</v>
      </c>
      <c r="D15" s="1218" t="s">
        <v>1133</v>
      </c>
      <c r="E15" s="1228">
        <v>0.27430555555555552</v>
      </c>
      <c r="F15" s="1229">
        <v>0.29305555555555557</v>
      </c>
      <c r="G15" s="1230">
        <v>0.30555555555555552</v>
      </c>
      <c r="H15" s="1231">
        <v>0.31319444444444444</v>
      </c>
      <c r="I15" s="1232" t="s">
        <v>527</v>
      </c>
      <c r="J15" s="870"/>
    </row>
    <row r="16" spans="1:256" ht="22.5" customHeight="1" x14ac:dyDescent="0.15">
      <c r="A16" s="1210">
        <v>108</v>
      </c>
      <c r="B16" s="1211">
        <v>2</v>
      </c>
      <c r="C16" s="1211" t="s">
        <v>1574</v>
      </c>
      <c r="D16" s="1212" t="s">
        <v>1133</v>
      </c>
      <c r="E16" s="1233">
        <v>0.28125</v>
      </c>
      <c r="F16" s="1234">
        <v>0.3</v>
      </c>
      <c r="G16" s="1213">
        <v>0.3125</v>
      </c>
      <c r="H16" s="1214">
        <v>0.32013888888888892</v>
      </c>
      <c r="I16" s="1215" t="s">
        <v>527</v>
      </c>
      <c r="J16" s="870"/>
      <c r="K16" s="840"/>
    </row>
    <row r="17" spans="1:256" s="1241" customFormat="1" ht="22.5" customHeight="1" x14ac:dyDescent="0.15">
      <c r="A17" s="1199">
        <v>108</v>
      </c>
      <c r="B17" s="1200">
        <v>3</v>
      </c>
      <c r="C17" s="1200" t="s">
        <v>1574</v>
      </c>
      <c r="D17" s="1201" t="s">
        <v>1133</v>
      </c>
      <c r="E17" s="1235">
        <v>0.28819444444444448</v>
      </c>
      <c r="F17" s="1236">
        <v>0.30694444444444441</v>
      </c>
      <c r="G17" s="1237">
        <v>0.31944444444444448</v>
      </c>
      <c r="H17" s="1238">
        <v>0.32708333333333334</v>
      </c>
      <c r="I17" s="1206" t="s">
        <v>527</v>
      </c>
      <c r="J17" s="1239"/>
      <c r="K17" s="1240"/>
      <c r="L17" s="1240"/>
      <c r="M17" s="1240"/>
      <c r="N17" s="1240"/>
      <c r="O17" s="1240"/>
      <c r="P17" s="1240"/>
      <c r="Q17" s="1240"/>
      <c r="R17" s="1240"/>
      <c r="S17" s="1240"/>
      <c r="T17" s="1240"/>
      <c r="U17" s="1240"/>
      <c r="V17" s="1240"/>
      <c r="W17" s="1240"/>
      <c r="X17" s="1240"/>
      <c r="Y17" s="1240"/>
      <c r="Z17" s="1240"/>
      <c r="AA17" s="1240"/>
      <c r="AB17" s="1240"/>
      <c r="AC17" s="1240"/>
      <c r="AD17" s="1240"/>
      <c r="AE17" s="1240"/>
      <c r="AF17" s="1240"/>
      <c r="AG17" s="1240"/>
      <c r="AH17" s="1240"/>
      <c r="AI17" s="1240"/>
      <c r="AJ17" s="1240"/>
      <c r="AK17" s="1240"/>
      <c r="AL17" s="1240"/>
      <c r="AM17" s="1240"/>
      <c r="AN17" s="1240"/>
      <c r="AO17" s="1240"/>
      <c r="AP17" s="1240"/>
      <c r="AQ17" s="1240"/>
      <c r="AR17" s="1240"/>
      <c r="AS17" s="1240"/>
      <c r="AT17" s="1240"/>
      <c r="AU17" s="1240"/>
      <c r="AV17" s="1240"/>
      <c r="AW17" s="1240"/>
      <c r="AX17" s="1240"/>
      <c r="AY17" s="1240"/>
      <c r="AZ17" s="1240"/>
      <c r="BA17" s="1240"/>
      <c r="BB17" s="1240"/>
      <c r="BC17" s="1240"/>
      <c r="BD17" s="1240"/>
      <c r="BE17" s="1240"/>
      <c r="BF17" s="1240"/>
      <c r="BG17" s="1240"/>
      <c r="BH17" s="1240"/>
      <c r="BI17" s="1240"/>
      <c r="BJ17" s="1240"/>
      <c r="BK17" s="1240"/>
      <c r="BL17" s="1240"/>
      <c r="BM17" s="1240"/>
      <c r="BN17" s="1240"/>
      <c r="BO17" s="1240"/>
      <c r="BP17" s="1240"/>
      <c r="BQ17" s="1240"/>
      <c r="BR17" s="1240"/>
      <c r="BS17" s="1240"/>
      <c r="BT17" s="1240"/>
      <c r="BU17" s="1240"/>
      <c r="BV17" s="1240"/>
      <c r="BW17" s="1240"/>
      <c r="BX17" s="1240"/>
      <c r="BY17" s="1240"/>
      <c r="BZ17" s="1240"/>
      <c r="CA17" s="1240"/>
      <c r="CB17" s="1240"/>
      <c r="CC17" s="1240"/>
      <c r="CD17" s="1240"/>
      <c r="CE17" s="1240"/>
      <c r="CF17" s="1240"/>
      <c r="CG17" s="1240"/>
      <c r="CH17" s="1240"/>
      <c r="CI17" s="1240"/>
      <c r="CJ17" s="1240"/>
      <c r="CK17" s="1240"/>
      <c r="CL17" s="1240"/>
      <c r="CM17" s="1240"/>
      <c r="CN17" s="1240"/>
      <c r="CO17" s="1240"/>
      <c r="CP17" s="1240"/>
      <c r="CQ17" s="1240"/>
      <c r="CR17" s="1240"/>
      <c r="CS17" s="1240"/>
      <c r="CT17" s="1240"/>
      <c r="CU17" s="1240"/>
      <c r="CV17" s="1240"/>
      <c r="CW17" s="1240"/>
      <c r="CX17" s="1240"/>
      <c r="CY17" s="1240"/>
      <c r="CZ17" s="1240"/>
      <c r="DA17" s="1240"/>
      <c r="DB17" s="1240"/>
      <c r="DC17" s="1240"/>
      <c r="DD17" s="1240"/>
      <c r="DE17" s="1240"/>
      <c r="DF17" s="1240"/>
      <c r="DG17" s="1240"/>
      <c r="DH17" s="1240"/>
      <c r="DI17" s="1240"/>
      <c r="DJ17" s="1240"/>
      <c r="DK17" s="1240"/>
      <c r="DL17" s="1240"/>
      <c r="DM17" s="1240"/>
      <c r="DN17" s="1240"/>
      <c r="DO17" s="1240"/>
      <c r="DP17" s="1240"/>
      <c r="DQ17" s="1240"/>
      <c r="DR17" s="1240"/>
      <c r="DS17" s="1240"/>
      <c r="DT17" s="1240"/>
      <c r="DU17" s="1240"/>
      <c r="DV17" s="1240"/>
      <c r="DW17" s="1240"/>
      <c r="DX17" s="1240"/>
      <c r="DY17" s="1240"/>
      <c r="DZ17" s="1240"/>
      <c r="EA17" s="1240"/>
      <c r="EB17" s="1240"/>
      <c r="EC17" s="1240"/>
      <c r="ED17" s="1240"/>
      <c r="EE17" s="1240"/>
      <c r="EF17" s="1240"/>
      <c r="EG17" s="1240"/>
      <c r="EH17" s="1240"/>
      <c r="EI17" s="1240"/>
      <c r="EJ17" s="1240"/>
      <c r="EK17" s="1240"/>
      <c r="EL17" s="1240"/>
      <c r="EM17" s="1240"/>
      <c r="EN17" s="1240"/>
      <c r="EO17" s="1240"/>
      <c r="EP17" s="1240"/>
      <c r="EQ17" s="1240"/>
      <c r="ER17" s="1240"/>
      <c r="ES17" s="1240"/>
      <c r="ET17" s="1240"/>
      <c r="EU17" s="1240"/>
      <c r="EV17" s="1240"/>
      <c r="EW17" s="1240"/>
      <c r="EX17" s="1240"/>
      <c r="EY17" s="1240"/>
      <c r="EZ17" s="1240"/>
      <c r="FA17" s="1240"/>
      <c r="FB17" s="1240"/>
      <c r="FC17" s="1240"/>
      <c r="FD17" s="1240"/>
      <c r="FE17" s="1240"/>
      <c r="FF17" s="1240"/>
      <c r="FG17" s="1240"/>
      <c r="FH17" s="1240"/>
      <c r="FI17" s="1240"/>
      <c r="FJ17" s="1240"/>
      <c r="FK17" s="1240"/>
      <c r="FL17" s="1240"/>
      <c r="FM17" s="1240"/>
      <c r="FN17" s="1240"/>
      <c r="FO17" s="1240"/>
      <c r="FP17" s="1240"/>
      <c r="FQ17" s="1240"/>
      <c r="FR17" s="1240"/>
      <c r="FS17" s="1240"/>
      <c r="FT17" s="1240"/>
      <c r="FU17" s="1240"/>
      <c r="FV17" s="1240"/>
      <c r="FW17" s="1240"/>
      <c r="FX17" s="1240"/>
      <c r="FY17" s="1240"/>
      <c r="FZ17" s="1240"/>
      <c r="GA17" s="1240"/>
      <c r="GB17" s="1240"/>
      <c r="GC17" s="1240"/>
      <c r="GD17" s="1240"/>
      <c r="GE17" s="1240"/>
      <c r="GF17" s="1240"/>
      <c r="GG17" s="1240"/>
      <c r="GH17" s="1240"/>
      <c r="GI17" s="1240"/>
      <c r="GJ17" s="1240"/>
      <c r="GK17" s="1240"/>
      <c r="GL17" s="1240"/>
      <c r="GM17" s="1240"/>
      <c r="GN17" s="1240"/>
      <c r="GO17" s="1240"/>
      <c r="GP17" s="1240"/>
      <c r="GQ17" s="1240"/>
      <c r="GR17" s="1240"/>
      <c r="GS17" s="1240"/>
      <c r="GT17" s="1240"/>
      <c r="GU17" s="1240"/>
      <c r="GV17" s="1240"/>
      <c r="GW17" s="1240"/>
      <c r="GX17" s="1240"/>
      <c r="GY17" s="1240"/>
      <c r="GZ17" s="1240"/>
      <c r="HA17" s="1240"/>
      <c r="HB17" s="1240"/>
      <c r="HC17" s="1240"/>
      <c r="HD17" s="1240"/>
      <c r="HE17" s="1240"/>
      <c r="HF17" s="1240"/>
      <c r="HG17" s="1240"/>
      <c r="HH17" s="1240"/>
      <c r="HI17" s="1240"/>
      <c r="HJ17" s="1240"/>
      <c r="HK17" s="1240"/>
      <c r="HL17" s="1240"/>
      <c r="HM17" s="1240"/>
      <c r="HN17" s="1240"/>
      <c r="HO17" s="1240"/>
      <c r="HP17" s="1240"/>
      <c r="HQ17" s="1240"/>
      <c r="HR17" s="1240"/>
      <c r="HS17" s="1240"/>
      <c r="HT17" s="1240"/>
      <c r="HU17" s="1240"/>
      <c r="HV17" s="1240"/>
      <c r="HW17" s="1240"/>
      <c r="HX17" s="1240"/>
      <c r="HY17" s="1240"/>
      <c r="HZ17" s="1240"/>
      <c r="IA17" s="1240"/>
      <c r="IB17" s="1240"/>
      <c r="IC17" s="1240"/>
      <c r="ID17" s="1240"/>
      <c r="IE17" s="1240"/>
      <c r="IF17" s="1240"/>
      <c r="IG17" s="1240"/>
      <c r="IH17" s="1240"/>
      <c r="II17" s="1240"/>
      <c r="IJ17" s="1240"/>
      <c r="IK17" s="1240"/>
      <c r="IL17" s="1240"/>
      <c r="IM17" s="1240"/>
      <c r="IN17" s="1240"/>
      <c r="IO17" s="1240"/>
      <c r="IP17" s="1240"/>
      <c r="IQ17" s="1240"/>
      <c r="IR17" s="1240"/>
      <c r="IS17" s="1240"/>
      <c r="IT17" s="1240"/>
      <c r="IU17" s="1240"/>
      <c r="IV17" s="1240"/>
    </row>
    <row r="18" spans="1:256" ht="22.5" customHeight="1" x14ac:dyDescent="0.15">
      <c r="A18" s="1216">
        <v>108</v>
      </c>
      <c r="B18" s="1217">
        <v>5</v>
      </c>
      <c r="C18" s="1217" t="s">
        <v>1574</v>
      </c>
      <c r="D18" s="1218" t="s">
        <v>1133</v>
      </c>
      <c r="E18" s="1242">
        <v>0.30208333333333331</v>
      </c>
      <c r="F18" s="1243">
        <v>0.32083333333333336</v>
      </c>
      <c r="G18" s="1244">
        <v>0.33333333333333331</v>
      </c>
      <c r="H18" s="1245">
        <v>0.34097222222222223</v>
      </c>
      <c r="I18" s="1232" t="s">
        <v>527</v>
      </c>
      <c r="J18" s="1062"/>
      <c r="K18" s="840"/>
    </row>
    <row r="19" spans="1:256" ht="22.5" customHeight="1" x14ac:dyDescent="0.15">
      <c r="A19" s="1219">
        <v>108</v>
      </c>
      <c r="B19" s="1220">
        <v>6</v>
      </c>
      <c r="C19" s="1220" t="s">
        <v>1574</v>
      </c>
      <c r="D19" s="1221" t="s">
        <v>1133</v>
      </c>
      <c r="E19" s="1222">
        <v>0.30902777777777779</v>
      </c>
      <c r="F19" s="1223">
        <v>0.32777777777777778</v>
      </c>
      <c r="G19" s="1224">
        <v>0.34027777777777773</v>
      </c>
      <c r="H19" s="1225">
        <v>0.34791666666666665</v>
      </c>
      <c r="I19" s="1226" t="s">
        <v>527</v>
      </c>
      <c r="J19" s="1227"/>
      <c r="K19" s="840"/>
    </row>
    <row r="20" spans="1:256" ht="22.5" customHeight="1" x14ac:dyDescent="0.15">
      <c r="A20" s="1216">
        <v>108</v>
      </c>
      <c r="B20" s="1217">
        <v>7</v>
      </c>
      <c r="C20" s="1217" t="s">
        <v>1574</v>
      </c>
      <c r="D20" s="1218" t="s">
        <v>1133</v>
      </c>
      <c r="E20" s="1242">
        <v>0.31597222222222221</v>
      </c>
      <c r="F20" s="1243">
        <v>0.3347222222222222</v>
      </c>
      <c r="G20" s="1244">
        <v>0.34722222222222227</v>
      </c>
      <c r="H20" s="1245">
        <v>0.35486111111111113</v>
      </c>
      <c r="I20" s="1232" t="s">
        <v>527</v>
      </c>
      <c r="J20" s="870"/>
      <c r="K20" s="840"/>
    </row>
    <row r="21" spans="1:256" ht="22.5" customHeight="1" x14ac:dyDescent="0.15">
      <c r="A21" s="1210">
        <v>108</v>
      </c>
      <c r="B21" s="1211">
        <v>8</v>
      </c>
      <c r="C21" s="1211" t="s">
        <v>1574</v>
      </c>
      <c r="D21" s="1212" t="s">
        <v>1133</v>
      </c>
      <c r="E21" s="1246">
        <v>0.32291666666666669</v>
      </c>
      <c r="F21" s="1247">
        <v>0.34166666666666662</v>
      </c>
      <c r="G21" s="1248">
        <v>0.35416666666666669</v>
      </c>
      <c r="H21" s="1249">
        <v>0.36180555555555555</v>
      </c>
      <c r="I21" s="1215" t="s">
        <v>527</v>
      </c>
      <c r="J21" s="1062"/>
      <c r="K21" s="840"/>
    </row>
    <row r="22" spans="1:256" ht="22.5" customHeight="1" x14ac:dyDescent="0.15">
      <c r="A22" s="1216">
        <v>108</v>
      </c>
      <c r="B22" s="1217">
        <v>9</v>
      </c>
      <c r="C22" s="1217" t="s">
        <v>1574</v>
      </c>
      <c r="D22" s="1218" t="s">
        <v>1133</v>
      </c>
      <c r="E22" s="1242">
        <v>0.3298611111111111</v>
      </c>
      <c r="F22" s="1243">
        <v>0.34861111111111115</v>
      </c>
      <c r="G22" s="1244">
        <v>0.3611111111111111</v>
      </c>
      <c r="H22" s="1245">
        <v>0.36874999999999997</v>
      </c>
      <c r="I22" s="1232" t="s">
        <v>527</v>
      </c>
      <c r="J22" s="870"/>
      <c r="K22" s="840"/>
    </row>
    <row r="23" spans="1:256" s="840" customFormat="1" ht="22.5" customHeight="1" x14ac:dyDescent="0.15">
      <c r="A23" s="1190">
        <v>108</v>
      </c>
      <c r="B23" s="1191">
        <v>10</v>
      </c>
      <c r="C23" s="1191" t="s">
        <v>1574</v>
      </c>
      <c r="D23" s="1192" t="s">
        <v>1133</v>
      </c>
      <c r="E23" s="1250">
        <v>0.33680555555555558</v>
      </c>
      <c r="F23" s="1251">
        <v>0.35555555555555557</v>
      </c>
      <c r="G23" s="1252">
        <v>0.36805555555555558</v>
      </c>
      <c r="H23" s="1253">
        <v>0.3756944444444445</v>
      </c>
      <c r="I23" s="1197" t="s">
        <v>527</v>
      </c>
      <c r="J23" s="1403" t="str">
        <f>J14</f>
        <v>2025.10.31.까지 주말,공휴일 운휴</v>
      </c>
    </row>
    <row r="24" spans="1:256" s="840" customFormat="1" ht="22.5" customHeight="1" x14ac:dyDescent="0.15">
      <c r="A24" s="1216">
        <v>108</v>
      </c>
      <c r="B24" s="1217">
        <v>1</v>
      </c>
      <c r="C24" s="1217" t="s">
        <v>1574</v>
      </c>
      <c r="D24" s="1218" t="s">
        <v>1133</v>
      </c>
      <c r="E24" s="1242">
        <v>0.34375</v>
      </c>
      <c r="F24" s="1243">
        <v>0.36249999999999999</v>
      </c>
      <c r="G24" s="1244">
        <v>0.375</v>
      </c>
      <c r="H24" s="1245">
        <v>0.38263888888888892</v>
      </c>
      <c r="I24" s="1232" t="s">
        <v>527</v>
      </c>
      <c r="J24" s="850"/>
      <c r="K24" s="834"/>
    </row>
    <row r="25" spans="1:256" ht="22.5" customHeight="1" x14ac:dyDescent="0.15">
      <c r="A25" s="1210">
        <v>108</v>
      </c>
      <c r="B25" s="1211">
        <v>2</v>
      </c>
      <c r="C25" s="1211" t="s">
        <v>1574</v>
      </c>
      <c r="D25" s="1212" t="s">
        <v>1133</v>
      </c>
      <c r="E25" s="1246">
        <v>0.35069444444444442</v>
      </c>
      <c r="F25" s="1247">
        <v>0.36944444444444446</v>
      </c>
      <c r="G25" s="1248">
        <v>0.38194444444444442</v>
      </c>
      <c r="H25" s="1249">
        <v>0.38958333333333334</v>
      </c>
      <c r="I25" s="1215" t="s">
        <v>527</v>
      </c>
      <c r="J25" s="869"/>
    </row>
    <row r="26" spans="1:256" s="840" customFormat="1" ht="22.5" customHeight="1" x14ac:dyDescent="0.15">
      <c r="A26" s="1216">
        <v>108</v>
      </c>
      <c r="B26" s="1217">
        <v>3</v>
      </c>
      <c r="C26" s="1217" t="s">
        <v>1574</v>
      </c>
      <c r="D26" s="1218" t="s">
        <v>1133</v>
      </c>
      <c r="E26" s="1242">
        <v>0.3576388888888889</v>
      </c>
      <c r="F26" s="1243">
        <v>0.37638888888888888</v>
      </c>
      <c r="G26" s="1244">
        <v>0.3888888888888889</v>
      </c>
      <c r="H26" s="1245">
        <v>0.39652777777777781</v>
      </c>
      <c r="I26" s="1232" t="s">
        <v>527</v>
      </c>
      <c r="J26" s="850"/>
      <c r="K26" s="834"/>
    </row>
    <row r="27" spans="1:256" s="840" customFormat="1" ht="22.5" customHeight="1" x14ac:dyDescent="0.15">
      <c r="A27" s="1216">
        <v>108</v>
      </c>
      <c r="B27" s="1217">
        <v>4</v>
      </c>
      <c r="C27" s="1217" t="s">
        <v>1574</v>
      </c>
      <c r="D27" s="1218" t="s">
        <v>1133</v>
      </c>
      <c r="E27" s="1242"/>
      <c r="F27" s="1243"/>
      <c r="G27" s="1244">
        <v>0.39583333333333331</v>
      </c>
      <c r="H27" s="1245">
        <v>0.40347222222222223</v>
      </c>
      <c r="I27" s="1232" t="s">
        <v>527</v>
      </c>
      <c r="J27" s="850"/>
      <c r="K27" s="834"/>
    </row>
    <row r="28" spans="1:256" s="840" customFormat="1" ht="22.5" customHeight="1" x14ac:dyDescent="0.15">
      <c r="A28" s="1216">
        <v>108</v>
      </c>
      <c r="B28" s="1217">
        <v>5</v>
      </c>
      <c r="C28" s="1217" t="s">
        <v>1574</v>
      </c>
      <c r="D28" s="1218" t="s">
        <v>1133</v>
      </c>
      <c r="E28" s="1242">
        <v>0.37152777777777773</v>
      </c>
      <c r="F28" s="1243">
        <v>0.39027777777777778</v>
      </c>
      <c r="G28" s="1244">
        <v>0.40277777777777773</v>
      </c>
      <c r="H28" s="1245">
        <v>0.41041666666666665</v>
      </c>
      <c r="I28" s="1232" t="s">
        <v>527</v>
      </c>
      <c r="J28" s="850"/>
      <c r="K28" s="834"/>
    </row>
    <row r="29" spans="1:256" s="840" customFormat="1" ht="22.5" customHeight="1" x14ac:dyDescent="0.15">
      <c r="A29" s="1219">
        <v>108</v>
      </c>
      <c r="B29" s="1220">
        <v>6</v>
      </c>
      <c r="C29" s="1220" t="s">
        <v>1574</v>
      </c>
      <c r="D29" s="1221" t="s">
        <v>1133</v>
      </c>
      <c r="E29" s="1222">
        <v>0.37847222222222227</v>
      </c>
      <c r="F29" s="1223">
        <v>0.3972222222222222</v>
      </c>
      <c r="G29" s="1224">
        <v>0.40972222222222227</v>
      </c>
      <c r="H29" s="1225">
        <v>0.41736111111111113</v>
      </c>
      <c r="I29" s="1226" t="s">
        <v>527</v>
      </c>
      <c r="J29" s="1254"/>
      <c r="K29" s="834"/>
    </row>
    <row r="30" spans="1:256" s="840" customFormat="1" ht="22.5" customHeight="1" x14ac:dyDescent="0.15">
      <c r="A30" s="1216">
        <v>108</v>
      </c>
      <c r="B30" s="1217">
        <v>7</v>
      </c>
      <c r="C30" s="1217" t="s">
        <v>1574</v>
      </c>
      <c r="D30" s="1218" t="s">
        <v>1133</v>
      </c>
      <c r="E30" s="1242">
        <v>0.38541666666666669</v>
      </c>
      <c r="F30" s="1243">
        <v>0.40416666666666662</v>
      </c>
      <c r="G30" s="1244">
        <v>0.41666666666666669</v>
      </c>
      <c r="H30" s="1245">
        <f>G30+TIME(0,11,0)</f>
        <v>0.42430555555555555</v>
      </c>
      <c r="I30" s="1232" t="s">
        <v>527</v>
      </c>
      <c r="J30" s="850"/>
      <c r="K30" s="834"/>
    </row>
    <row r="31" spans="1:256" s="840" customFormat="1" ht="22.5" customHeight="1" x14ac:dyDescent="0.15">
      <c r="A31" s="1210">
        <v>108</v>
      </c>
      <c r="B31" s="1211">
        <v>8</v>
      </c>
      <c r="C31" s="1211" t="s">
        <v>1574</v>
      </c>
      <c r="D31" s="1212" t="s">
        <v>1133</v>
      </c>
      <c r="E31" s="1246">
        <v>0.3923611111111111</v>
      </c>
      <c r="F31" s="1247">
        <v>0.41111111111111115</v>
      </c>
      <c r="G31" s="1248">
        <v>0.4236111111111111</v>
      </c>
      <c r="H31" s="1249">
        <f>G31+TIME(0,11,0)</f>
        <v>0.43124999999999997</v>
      </c>
      <c r="I31" s="1215" t="s">
        <v>527</v>
      </c>
      <c r="J31" s="850"/>
      <c r="K31" s="834"/>
    </row>
    <row r="32" spans="1:256" s="840" customFormat="1" ht="22.5" customHeight="1" x14ac:dyDescent="0.15">
      <c r="A32" s="1216">
        <v>108</v>
      </c>
      <c r="B32" s="1217">
        <v>9</v>
      </c>
      <c r="C32" s="1217" t="s">
        <v>1574</v>
      </c>
      <c r="D32" s="1218" t="s">
        <v>1133</v>
      </c>
      <c r="E32" s="1242">
        <v>0.39930555555555558</v>
      </c>
      <c r="F32" s="1243">
        <v>0.41805555555555557</v>
      </c>
      <c r="G32" s="1244">
        <v>0.43055555555555558</v>
      </c>
      <c r="H32" s="1245">
        <v>0.4381944444444445</v>
      </c>
      <c r="I32" s="1232" t="s">
        <v>1466</v>
      </c>
      <c r="J32" s="850"/>
      <c r="K32" s="834"/>
    </row>
    <row r="33" spans="1:11" s="840" customFormat="1" ht="22.5" customHeight="1" x14ac:dyDescent="0.15">
      <c r="A33" s="1190">
        <v>108</v>
      </c>
      <c r="B33" s="1191">
        <v>10</v>
      </c>
      <c r="C33" s="1191" t="s">
        <v>1574</v>
      </c>
      <c r="D33" s="1192" t="s">
        <v>1133</v>
      </c>
      <c r="E33" s="1250">
        <v>0.40625</v>
      </c>
      <c r="F33" s="1251">
        <v>0.42499999999999999</v>
      </c>
      <c r="G33" s="1252">
        <v>0.4375</v>
      </c>
      <c r="H33" s="1253">
        <v>0.44513888888888892</v>
      </c>
      <c r="I33" s="1197" t="s">
        <v>1466</v>
      </c>
      <c r="J33" s="1403" t="str">
        <f>J23</f>
        <v>2025.10.31.까지 주말,공휴일 운휴</v>
      </c>
      <c r="K33" s="834"/>
    </row>
    <row r="34" spans="1:11" s="840" customFormat="1" ht="22.5" customHeight="1" x14ac:dyDescent="0.15">
      <c r="A34" s="1216">
        <v>108</v>
      </c>
      <c r="B34" s="1217">
        <v>1</v>
      </c>
      <c r="C34" s="1217" t="s">
        <v>1574</v>
      </c>
      <c r="D34" s="1218" t="s">
        <v>1133</v>
      </c>
      <c r="E34" s="1242">
        <v>0.41319444444444442</v>
      </c>
      <c r="F34" s="1243">
        <v>0.43194444444444446</v>
      </c>
      <c r="G34" s="1244">
        <v>0.44444444444444442</v>
      </c>
      <c r="H34" s="1245">
        <v>0.45208333333333334</v>
      </c>
      <c r="I34" s="1232" t="s">
        <v>1466</v>
      </c>
      <c r="J34" s="850"/>
      <c r="K34" s="834"/>
    </row>
    <row r="35" spans="1:11" s="840" customFormat="1" ht="22.5" customHeight="1" x14ac:dyDescent="0.15">
      <c r="A35" s="1210">
        <v>108</v>
      </c>
      <c r="B35" s="1211">
        <v>2</v>
      </c>
      <c r="C35" s="1211" t="s">
        <v>1574</v>
      </c>
      <c r="D35" s="1212" t="s">
        <v>1133</v>
      </c>
      <c r="E35" s="1246">
        <v>0.4201388888888889</v>
      </c>
      <c r="F35" s="1247">
        <v>0.43888888888888888</v>
      </c>
      <c r="G35" s="1248">
        <v>0.4513888888888889</v>
      </c>
      <c r="H35" s="1249">
        <f>G35+TIME(0,11,0)</f>
        <v>0.45902777777777776</v>
      </c>
      <c r="I35" s="1215" t="s">
        <v>1466</v>
      </c>
      <c r="J35" s="850"/>
      <c r="K35" s="834"/>
    </row>
    <row r="36" spans="1:11" s="840" customFormat="1" ht="22.5" customHeight="1" x14ac:dyDescent="0.15">
      <c r="A36" s="1216">
        <v>108</v>
      </c>
      <c r="B36" s="1217">
        <v>3</v>
      </c>
      <c r="C36" s="1217" t="s">
        <v>1574</v>
      </c>
      <c r="D36" s="1218" t="s">
        <v>1133</v>
      </c>
      <c r="E36" s="1242">
        <v>0.42708333333333331</v>
      </c>
      <c r="F36" s="1243">
        <v>0.4458333333333333</v>
      </c>
      <c r="G36" s="1244">
        <v>0.45833333333333331</v>
      </c>
      <c r="H36" s="1245">
        <f>G36+TIME(0,11,0)</f>
        <v>0.46597222222222218</v>
      </c>
      <c r="I36" s="1232" t="s">
        <v>1466</v>
      </c>
      <c r="J36" s="850"/>
      <c r="K36" s="834"/>
    </row>
    <row r="37" spans="1:11" s="840" customFormat="1" ht="22.5" customHeight="1" x14ac:dyDescent="0.15">
      <c r="A37" s="1216">
        <v>108</v>
      </c>
      <c r="B37" s="1217">
        <v>4</v>
      </c>
      <c r="C37" s="1217" t="s">
        <v>1574</v>
      </c>
      <c r="D37" s="1218" t="s">
        <v>1133</v>
      </c>
      <c r="E37" s="1228">
        <v>0.43402777777777773</v>
      </c>
      <c r="F37" s="1243">
        <v>0.45277777777777778</v>
      </c>
      <c r="G37" s="1244">
        <v>0.46527777777777773</v>
      </c>
      <c r="H37" s="1245">
        <f>G37+TIME(0,11,0)</f>
        <v>0.4729166666666666</v>
      </c>
      <c r="I37" s="1232" t="s">
        <v>1466</v>
      </c>
      <c r="J37" s="850"/>
      <c r="K37" s="834"/>
    </row>
    <row r="38" spans="1:11" s="840" customFormat="1" ht="22.5" customHeight="1" x14ac:dyDescent="0.15">
      <c r="A38" s="1216">
        <v>108</v>
      </c>
      <c r="B38" s="1217">
        <v>5</v>
      </c>
      <c r="C38" s="1217" t="s">
        <v>1574</v>
      </c>
      <c r="D38" s="1218" t="s">
        <v>1133</v>
      </c>
      <c r="E38" s="1242">
        <v>0.44791666666666669</v>
      </c>
      <c r="F38" s="1243">
        <v>0.46666666666666662</v>
      </c>
      <c r="G38" s="1244">
        <v>0.47916666666666669</v>
      </c>
      <c r="H38" s="1245">
        <v>0.48680555555555555</v>
      </c>
      <c r="I38" s="1232" t="s">
        <v>1466</v>
      </c>
      <c r="J38" s="850"/>
      <c r="K38" s="834"/>
    </row>
    <row r="39" spans="1:11" s="840" customFormat="1" ht="22.5" customHeight="1" x14ac:dyDescent="0.15">
      <c r="A39" s="1219">
        <v>108</v>
      </c>
      <c r="B39" s="1220">
        <v>6</v>
      </c>
      <c r="C39" s="1220" t="s">
        <v>1574</v>
      </c>
      <c r="D39" s="1221" t="s">
        <v>1133</v>
      </c>
      <c r="E39" s="1222">
        <v>0.4548611111111111</v>
      </c>
      <c r="F39" s="1223">
        <v>0.47361111111111115</v>
      </c>
      <c r="G39" s="1224">
        <v>0.4861111111111111</v>
      </c>
      <c r="H39" s="1225">
        <f>G39+TIME(0,11,0)</f>
        <v>0.49374999999999997</v>
      </c>
      <c r="I39" s="1226" t="s">
        <v>1466</v>
      </c>
      <c r="J39" s="1254"/>
      <c r="K39" s="834"/>
    </row>
    <row r="40" spans="1:11" ht="22.5" customHeight="1" x14ac:dyDescent="0.15">
      <c r="A40" s="1216">
        <v>108</v>
      </c>
      <c r="B40" s="1217">
        <v>7</v>
      </c>
      <c r="C40" s="1217" t="s">
        <v>1574</v>
      </c>
      <c r="D40" s="1218" t="s">
        <v>1133</v>
      </c>
      <c r="E40" s="1242">
        <v>0.46180555555555558</v>
      </c>
      <c r="F40" s="1243">
        <v>0.48055555555555557</v>
      </c>
      <c r="G40" s="1244">
        <v>0.49305555555555558</v>
      </c>
      <c r="H40" s="1245">
        <f>G40+TIME(0,11,0)</f>
        <v>0.50069444444444444</v>
      </c>
      <c r="I40" s="1232" t="s">
        <v>1466</v>
      </c>
      <c r="J40" s="869"/>
    </row>
    <row r="41" spans="1:11" ht="22.5" customHeight="1" x14ac:dyDescent="0.15">
      <c r="A41" s="1210">
        <v>108</v>
      </c>
      <c r="B41" s="1211">
        <v>8</v>
      </c>
      <c r="C41" s="1211" t="s">
        <v>1574</v>
      </c>
      <c r="D41" s="1212" t="s">
        <v>1133</v>
      </c>
      <c r="E41" s="1246">
        <v>0.46875</v>
      </c>
      <c r="F41" s="1247">
        <v>0.48749999999999999</v>
      </c>
      <c r="G41" s="1248">
        <v>0.5</v>
      </c>
      <c r="H41" s="1249">
        <v>0.50763888888888886</v>
      </c>
      <c r="I41" s="1215" t="s">
        <v>1466</v>
      </c>
      <c r="J41" s="869"/>
    </row>
    <row r="42" spans="1:11" ht="22.5" customHeight="1" x14ac:dyDescent="0.15">
      <c r="A42" s="1216">
        <v>108</v>
      </c>
      <c r="B42" s="1217">
        <v>9</v>
      </c>
      <c r="C42" s="1217" t="s">
        <v>1574</v>
      </c>
      <c r="D42" s="1218" t="s">
        <v>1133</v>
      </c>
      <c r="E42" s="1242">
        <v>0.47569444444444442</v>
      </c>
      <c r="F42" s="1243">
        <v>0.49444444444444446</v>
      </c>
      <c r="G42" s="1244">
        <v>0.50694444444444442</v>
      </c>
      <c r="H42" s="1245">
        <f t="shared" ref="H42:H50" si="0">G42+TIME(0,11,0)</f>
        <v>0.51458333333333328</v>
      </c>
      <c r="I42" s="1232" t="s">
        <v>527</v>
      </c>
      <c r="J42" s="850"/>
    </row>
    <row r="43" spans="1:11" ht="22.5" customHeight="1" x14ac:dyDescent="0.15">
      <c r="A43" s="1190">
        <v>108</v>
      </c>
      <c r="B43" s="1191">
        <v>10</v>
      </c>
      <c r="C43" s="1191" t="s">
        <v>1574</v>
      </c>
      <c r="D43" s="1192" t="s">
        <v>1133</v>
      </c>
      <c r="E43" s="1250">
        <v>0.4826388888888889</v>
      </c>
      <c r="F43" s="1251">
        <v>0.50138888888888888</v>
      </c>
      <c r="G43" s="1252">
        <v>0.51388888888888895</v>
      </c>
      <c r="H43" s="1253">
        <f t="shared" si="0"/>
        <v>0.52152777777777781</v>
      </c>
      <c r="I43" s="1197" t="s">
        <v>527</v>
      </c>
      <c r="J43" s="1403" t="str">
        <f>J33</f>
        <v>2025.10.31.까지 주말,공휴일 운휴</v>
      </c>
    </row>
    <row r="44" spans="1:11" ht="22.5" customHeight="1" x14ac:dyDescent="0.15">
      <c r="A44" s="1216">
        <v>108</v>
      </c>
      <c r="B44" s="1217">
        <v>1</v>
      </c>
      <c r="C44" s="1217" t="s">
        <v>1574</v>
      </c>
      <c r="D44" s="1218" t="s">
        <v>1133</v>
      </c>
      <c r="E44" s="1242">
        <v>0.48958333333333331</v>
      </c>
      <c r="F44" s="1243">
        <v>0.5083333333333333</v>
      </c>
      <c r="G44" s="1244">
        <v>0.52083333333333337</v>
      </c>
      <c r="H44" s="1245">
        <f t="shared" si="0"/>
        <v>0.52847222222222223</v>
      </c>
      <c r="I44" s="1232" t="s">
        <v>527</v>
      </c>
      <c r="J44" s="850"/>
    </row>
    <row r="45" spans="1:11" ht="22.5" customHeight="1" x14ac:dyDescent="0.15">
      <c r="A45" s="1210">
        <v>108</v>
      </c>
      <c r="B45" s="1211">
        <v>2</v>
      </c>
      <c r="C45" s="1211" t="s">
        <v>1574</v>
      </c>
      <c r="D45" s="1212" t="s">
        <v>1133</v>
      </c>
      <c r="E45" s="1246">
        <v>0.49652777777777773</v>
      </c>
      <c r="F45" s="1247">
        <v>0.51527777777777783</v>
      </c>
      <c r="G45" s="1248">
        <v>0.52777777777777779</v>
      </c>
      <c r="H45" s="1249">
        <f t="shared" si="0"/>
        <v>0.53541666666666665</v>
      </c>
      <c r="I45" s="1215" t="s">
        <v>527</v>
      </c>
      <c r="J45" s="869"/>
    </row>
    <row r="46" spans="1:11" ht="22.5" customHeight="1" x14ac:dyDescent="0.15">
      <c r="A46" s="1216">
        <v>108</v>
      </c>
      <c r="B46" s="1217">
        <v>3</v>
      </c>
      <c r="C46" s="1217" t="s">
        <v>1574</v>
      </c>
      <c r="D46" s="1218" t="s">
        <v>1133</v>
      </c>
      <c r="E46" s="1242">
        <v>0.50347222222222221</v>
      </c>
      <c r="F46" s="1243">
        <v>0.52222222222222225</v>
      </c>
      <c r="G46" s="1244">
        <v>0.53472222222222221</v>
      </c>
      <c r="H46" s="1245">
        <f t="shared" si="0"/>
        <v>0.54236111111111107</v>
      </c>
      <c r="I46" s="1232" t="s">
        <v>527</v>
      </c>
      <c r="J46" s="869"/>
    </row>
    <row r="47" spans="1:11" ht="22.5" customHeight="1" x14ac:dyDescent="0.15">
      <c r="A47" s="1216">
        <v>108</v>
      </c>
      <c r="B47" s="1217">
        <v>4</v>
      </c>
      <c r="C47" s="1217" t="s">
        <v>1574</v>
      </c>
      <c r="D47" s="1218" t="s">
        <v>1133</v>
      </c>
      <c r="E47" s="1242">
        <v>0.51041666666666663</v>
      </c>
      <c r="F47" s="1243">
        <v>0.52916666666666667</v>
      </c>
      <c r="G47" s="1244">
        <v>0.54166666666666663</v>
      </c>
      <c r="H47" s="1245">
        <f t="shared" si="0"/>
        <v>0.54930555555555549</v>
      </c>
      <c r="I47" s="1232" t="s">
        <v>527</v>
      </c>
      <c r="J47" s="869"/>
    </row>
    <row r="48" spans="1:11" ht="22.5" customHeight="1" x14ac:dyDescent="0.15">
      <c r="A48" s="1216">
        <v>108</v>
      </c>
      <c r="B48" s="1217">
        <v>5</v>
      </c>
      <c r="C48" s="1217" t="s">
        <v>1574</v>
      </c>
      <c r="D48" s="1218" t="s">
        <v>1133</v>
      </c>
      <c r="E48" s="1242">
        <v>0.51736111111111105</v>
      </c>
      <c r="F48" s="1243">
        <v>0.53611111111111109</v>
      </c>
      <c r="G48" s="1244">
        <v>0.54861111111111105</v>
      </c>
      <c r="H48" s="1245">
        <f t="shared" si="0"/>
        <v>0.55624999999999991</v>
      </c>
      <c r="I48" s="1232" t="s">
        <v>527</v>
      </c>
      <c r="J48" s="850"/>
    </row>
    <row r="49" spans="1:11" ht="22.5" customHeight="1" x14ac:dyDescent="0.15">
      <c r="A49" s="1219">
        <v>108</v>
      </c>
      <c r="B49" s="1220">
        <v>6</v>
      </c>
      <c r="C49" s="1220" t="s">
        <v>1574</v>
      </c>
      <c r="D49" s="1221" t="s">
        <v>1133</v>
      </c>
      <c r="E49" s="1222">
        <v>0.52430555555555558</v>
      </c>
      <c r="F49" s="1223">
        <v>0.54305555555555551</v>
      </c>
      <c r="G49" s="1224">
        <v>0.55555555555555558</v>
      </c>
      <c r="H49" s="1225">
        <f t="shared" si="0"/>
        <v>0.56319444444444444</v>
      </c>
      <c r="I49" s="1226" t="s">
        <v>527</v>
      </c>
      <c r="J49" s="1254"/>
    </row>
    <row r="50" spans="1:11" ht="22.5" customHeight="1" x14ac:dyDescent="0.15">
      <c r="A50" s="1216">
        <v>108</v>
      </c>
      <c r="B50" s="1217">
        <v>7</v>
      </c>
      <c r="C50" s="1217" t="s">
        <v>1574</v>
      </c>
      <c r="D50" s="1218" t="s">
        <v>1133</v>
      </c>
      <c r="E50" s="1242">
        <v>0.53125</v>
      </c>
      <c r="F50" s="1243">
        <v>0.54999999999999993</v>
      </c>
      <c r="G50" s="1244">
        <v>0.5625</v>
      </c>
      <c r="H50" s="1245">
        <f t="shared" si="0"/>
        <v>0.57013888888888886</v>
      </c>
      <c r="I50" s="1232" t="s">
        <v>527</v>
      </c>
      <c r="J50" s="869"/>
    </row>
    <row r="51" spans="1:11" ht="22.5" customHeight="1" x14ac:dyDescent="0.15">
      <c r="A51" s="1210">
        <v>108</v>
      </c>
      <c r="B51" s="1211">
        <v>8</v>
      </c>
      <c r="C51" s="1211" t="s">
        <v>1574</v>
      </c>
      <c r="D51" s="1212" t="s">
        <v>1133</v>
      </c>
      <c r="E51" s="1246">
        <v>0.53819444444444442</v>
      </c>
      <c r="F51" s="1247">
        <v>0.55694444444444446</v>
      </c>
      <c r="G51" s="1248">
        <v>0.56944444444444442</v>
      </c>
      <c r="H51" s="1249">
        <v>0.57708333333333328</v>
      </c>
      <c r="I51" s="1215" t="s">
        <v>527</v>
      </c>
      <c r="J51" s="850"/>
    </row>
    <row r="52" spans="1:11" ht="22.5" customHeight="1" x14ac:dyDescent="0.15">
      <c r="A52" s="1216">
        <v>108</v>
      </c>
      <c r="B52" s="1217">
        <v>9</v>
      </c>
      <c r="C52" s="1217" t="s">
        <v>1574</v>
      </c>
      <c r="D52" s="1218" t="s">
        <v>1133</v>
      </c>
      <c r="E52" s="1242">
        <v>0.54513888888888895</v>
      </c>
      <c r="F52" s="1243">
        <v>0.56388888888888888</v>
      </c>
      <c r="G52" s="1244">
        <v>0.57638888888888895</v>
      </c>
      <c r="H52" s="1245">
        <v>0.58402777777777781</v>
      </c>
      <c r="I52" s="1232" t="s">
        <v>527</v>
      </c>
      <c r="J52" s="869"/>
    </row>
    <row r="53" spans="1:11" ht="22.5" customHeight="1" x14ac:dyDescent="0.15">
      <c r="A53" s="1190">
        <v>108</v>
      </c>
      <c r="B53" s="1191">
        <v>10</v>
      </c>
      <c r="C53" s="1191" t="s">
        <v>1574</v>
      </c>
      <c r="D53" s="1192" t="s">
        <v>1133</v>
      </c>
      <c r="E53" s="1250">
        <v>0.55208333333333337</v>
      </c>
      <c r="F53" s="1251">
        <v>0.5708333333333333</v>
      </c>
      <c r="G53" s="1252">
        <v>0.58333333333333337</v>
      </c>
      <c r="H53" s="1253">
        <f>G53+TIME(0,11,0)</f>
        <v>0.59097222222222223</v>
      </c>
      <c r="I53" s="1197" t="s">
        <v>527</v>
      </c>
      <c r="J53" s="1403" t="str">
        <f>J43</f>
        <v>2025.10.31.까지 주말,공휴일 운휴</v>
      </c>
    </row>
    <row r="54" spans="1:11" ht="22.5" customHeight="1" x14ac:dyDescent="0.15">
      <c r="A54" s="1216">
        <v>108</v>
      </c>
      <c r="B54" s="1217">
        <v>1</v>
      </c>
      <c r="C54" s="1217" t="s">
        <v>1574</v>
      </c>
      <c r="D54" s="1218" t="s">
        <v>1133</v>
      </c>
      <c r="E54" s="1242">
        <v>0.55902777777777779</v>
      </c>
      <c r="F54" s="1243">
        <v>0.57777777777777783</v>
      </c>
      <c r="G54" s="1244">
        <v>0.59027777777777779</v>
      </c>
      <c r="H54" s="1245">
        <f>G54+TIME(0,11,0)</f>
        <v>0.59791666666666665</v>
      </c>
      <c r="I54" s="1232" t="s">
        <v>527</v>
      </c>
      <c r="J54" s="869"/>
    </row>
    <row r="55" spans="1:11" ht="22.5" customHeight="1" x14ac:dyDescent="0.15">
      <c r="A55" s="1210">
        <v>108</v>
      </c>
      <c r="B55" s="1211">
        <v>2</v>
      </c>
      <c r="C55" s="1211" t="s">
        <v>1574</v>
      </c>
      <c r="D55" s="1212" t="s">
        <v>1133</v>
      </c>
      <c r="E55" s="1246">
        <v>0.56597222222222221</v>
      </c>
      <c r="F55" s="1247">
        <v>0.58472222222222225</v>
      </c>
      <c r="G55" s="1248">
        <v>0.59722222222222221</v>
      </c>
      <c r="H55" s="1249">
        <v>0.60486111111111118</v>
      </c>
      <c r="I55" s="1215" t="s">
        <v>527</v>
      </c>
      <c r="J55" s="869"/>
    </row>
    <row r="56" spans="1:11" ht="22.5" customHeight="1" x14ac:dyDescent="0.15">
      <c r="A56" s="1216">
        <v>108</v>
      </c>
      <c r="B56" s="1217">
        <v>3</v>
      </c>
      <c r="C56" s="1217" t="s">
        <v>1574</v>
      </c>
      <c r="D56" s="1218" t="s">
        <v>1133</v>
      </c>
      <c r="E56" s="1242">
        <v>0.57291666666666663</v>
      </c>
      <c r="F56" s="1243">
        <v>0.59166666666666667</v>
      </c>
      <c r="G56" s="1244">
        <v>0.60416666666666663</v>
      </c>
      <c r="H56" s="1245">
        <v>0.6118055555555556</v>
      </c>
      <c r="I56" s="1232" t="s">
        <v>527</v>
      </c>
      <c r="J56" s="869"/>
    </row>
    <row r="57" spans="1:11" ht="22.5" customHeight="1" x14ac:dyDescent="0.15">
      <c r="A57" s="1216">
        <v>108</v>
      </c>
      <c r="B57" s="1217">
        <v>4</v>
      </c>
      <c r="C57" s="1217" t="s">
        <v>1574</v>
      </c>
      <c r="D57" s="1218" t="s">
        <v>1133</v>
      </c>
      <c r="E57" s="1242">
        <v>0.57986111111111105</v>
      </c>
      <c r="F57" s="1243">
        <v>0.59861111111111109</v>
      </c>
      <c r="G57" s="1244">
        <v>0.61111111111111105</v>
      </c>
      <c r="H57" s="1245">
        <f>G57+TIME(0,11,0)</f>
        <v>0.61874999999999991</v>
      </c>
      <c r="I57" s="1232" t="s">
        <v>527</v>
      </c>
      <c r="J57" s="850"/>
    </row>
    <row r="58" spans="1:11" ht="22.5" customHeight="1" x14ac:dyDescent="0.15">
      <c r="A58" s="1216">
        <v>108</v>
      </c>
      <c r="B58" s="1217">
        <v>5</v>
      </c>
      <c r="C58" s="1217" t="s">
        <v>1574</v>
      </c>
      <c r="D58" s="1218" t="s">
        <v>1133</v>
      </c>
      <c r="E58" s="1242">
        <v>0.58680555555555558</v>
      </c>
      <c r="F58" s="1243">
        <v>0.60555555555555551</v>
      </c>
      <c r="G58" s="1244">
        <v>0.61805555555555558</v>
      </c>
      <c r="H58" s="1245">
        <f>G58+TIME(0,11,0)</f>
        <v>0.62569444444444444</v>
      </c>
      <c r="I58" s="1232" t="s">
        <v>527</v>
      </c>
      <c r="J58" s="869"/>
    </row>
    <row r="59" spans="1:11" ht="22.5" customHeight="1" x14ac:dyDescent="0.15">
      <c r="A59" s="1219">
        <v>108</v>
      </c>
      <c r="B59" s="1220">
        <v>6</v>
      </c>
      <c r="C59" s="1220" t="s">
        <v>1574</v>
      </c>
      <c r="D59" s="1221" t="s">
        <v>1133</v>
      </c>
      <c r="E59" s="1222">
        <v>0.59375</v>
      </c>
      <c r="F59" s="1223">
        <v>0.61249999999999993</v>
      </c>
      <c r="G59" s="1224">
        <v>0.625</v>
      </c>
      <c r="H59" s="1225">
        <f>G59+TIME(0,11,0)</f>
        <v>0.63263888888888886</v>
      </c>
      <c r="I59" s="1226" t="s">
        <v>527</v>
      </c>
      <c r="J59" s="1254"/>
    </row>
    <row r="60" spans="1:11" ht="22.5" customHeight="1" x14ac:dyDescent="0.15">
      <c r="A60" s="1216">
        <v>108</v>
      </c>
      <c r="B60" s="1217">
        <v>7</v>
      </c>
      <c r="C60" s="1217" t="s">
        <v>1574</v>
      </c>
      <c r="D60" s="1218" t="s">
        <v>1133</v>
      </c>
      <c r="E60" s="1242">
        <v>0.60069444444444442</v>
      </c>
      <c r="F60" s="1243">
        <v>0.61944444444444446</v>
      </c>
      <c r="G60" s="1244">
        <v>0.63194444444444442</v>
      </c>
      <c r="H60" s="1245">
        <f>G60+TIME(0,11,0)</f>
        <v>0.63958333333333328</v>
      </c>
      <c r="I60" s="1232" t="s">
        <v>527</v>
      </c>
      <c r="J60" s="850"/>
    </row>
    <row r="61" spans="1:11" ht="22.5" customHeight="1" x14ac:dyDescent="0.15">
      <c r="A61" s="1210">
        <v>108</v>
      </c>
      <c r="B61" s="1211">
        <v>8</v>
      </c>
      <c r="C61" s="1211" t="s">
        <v>1574</v>
      </c>
      <c r="D61" s="1212" t="s">
        <v>1133</v>
      </c>
      <c r="E61" s="1246">
        <v>0.60763888888888895</v>
      </c>
      <c r="F61" s="1247">
        <v>0.62638888888888888</v>
      </c>
      <c r="G61" s="1248">
        <v>0.63888888888888895</v>
      </c>
      <c r="H61" s="1249">
        <v>0.64652777777777781</v>
      </c>
      <c r="I61" s="1215" t="s">
        <v>527</v>
      </c>
      <c r="J61" s="869"/>
      <c r="K61" s="840"/>
    </row>
    <row r="62" spans="1:11" ht="22.5" customHeight="1" x14ac:dyDescent="0.15">
      <c r="A62" s="1216">
        <v>108</v>
      </c>
      <c r="B62" s="1217">
        <v>9</v>
      </c>
      <c r="C62" s="1217" t="s">
        <v>1574</v>
      </c>
      <c r="D62" s="1218" t="s">
        <v>1133</v>
      </c>
      <c r="E62" s="1242">
        <v>0.61458333333333337</v>
      </c>
      <c r="F62" s="1243">
        <v>0.6333333333333333</v>
      </c>
      <c r="G62" s="1244">
        <v>0.64583333333333337</v>
      </c>
      <c r="H62" s="1245">
        <f>G62+TIME(0,11,0)</f>
        <v>0.65347222222222223</v>
      </c>
      <c r="I62" s="1232" t="s">
        <v>527</v>
      </c>
      <c r="J62" s="850"/>
      <c r="K62" s="840"/>
    </row>
    <row r="63" spans="1:11" ht="22.5" customHeight="1" x14ac:dyDescent="0.15">
      <c r="A63" s="1190">
        <v>108</v>
      </c>
      <c r="B63" s="1191">
        <v>10</v>
      </c>
      <c r="C63" s="1191" t="s">
        <v>1574</v>
      </c>
      <c r="D63" s="1192" t="s">
        <v>1133</v>
      </c>
      <c r="E63" s="1250">
        <v>0.62152777777777779</v>
      </c>
      <c r="F63" s="1251">
        <v>0.64027777777777783</v>
      </c>
      <c r="G63" s="1252">
        <v>0.65277777777777779</v>
      </c>
      <c r="H63" s="1253">
        <f>G63+TIME(0,11,0)</f>
        <v>0.66041666666666665</v>
      </c>
      <c r="I63" s="1197" t="s">
        <v>527</v>
      </c>
      <c r="J63" s="1403" t="str">
        <f>J53</f>
        <v>2025.10.31.까지 주말,공휴일 운휴</v>
      </c>
      <c r="K63" s="840"/>
    </row>
    <row r="64" spans="1:11" ht="22.5" customHeight="1" x14ac:dyDescent="0.15">
      <c r="A64" s="1216">
        <v>108</v>
      </c>
      <c r="B64" s="1217">
        <v>1</v>
      </c>
      <c r="C64" s="1217" t="s">
        <v>1574</v>
      </c>
      <c r="D64" s="1218" t="s">
        <v>1133</v>
      </c>
      <c r="E64" s="1242">
        <v>0.62847222222222221</v>
      </c>
      <c r="F64" s="1243">
        <v>0.64722222222222225</v>
      </c>
      <c r="G64" s="1244">
        <v>0.65972222222222221</v>
      </c>
      <c r="H64" s="1245">
        <v>0.66736111111111107</v>
      </c>
      <c r="I64" s="1232" t="s">
        <v>527</v>
      </c>
      <c r="J64" s="869"/>
      <c r="K64" s="840"/>
    </row>
    <row r="65" spans="1:11" ht="22.5" customHeight="1" x14ac:dyDescent="0.15">
      <c r="A65" s="1210">
        <v>108</v>
      </c>
      <c r="B65" s="1211">
        <v>2</v>
      </c>
      <c r="C65" s="1211" t="s">
        <v>1574</v>
      </c>
      <c r="D65" s="1212" t="s">
        <v>1133</v>
      </c>
      <c r="E65" s="1246">
        <v>0.63541666666666663</v>
      </c>
      <c r="F65" s="1247">
        <v>0.65416666666666667</v>
      </c>
      <c r="G65" s="1248">
        <v>0.66666666666666663</v>
      </c>
      <c r="H65" s="1249">
        <f t="shared" ref="H65:H72" si="1">G65+TIME(0,11,0)</f>
        <v>0.67430555555555549</v>
      </c>
      <c r="I65" s="1215" t="s">
        <v>527</v>
      </c>
      <c r="J65" s="869"/>
      <c r="K65" s="840"/>
    </row>
    <row r="66" spans="1:11" ht="22.5" customHeight="1" x14ac:dyDescent="0.15">
      <c r="A66" s="1216">
        <v>108</v>
      </c>
      <c r="B66" s="1217">
        <v>3</v>
      </c>
      <c r="C66" s="1217" t="s">
        <v>1574</v>
      </c>
      <c r="D66" s="1218" t="s">
        <v>1133</v>
      </c>
      <c r="E66" s="1242">
        <v>0.64236111111111105</v>
      </c>
      <c r="F66" s="1243">
        <v>0.66111111111111109</v>
      </c>
      <c r="G66" s="1244">
        <v>0.67361111111111116</v>
      </c>
      <c r="H66" s="1245">
        <f t="shared" si="1"/>
        <v>0.68125000000000002</v>
      </c>
      <c r="I66" s="1232" t="s">
        <v>527</v>
      </c>
      <c r="J66" s="850"/>
      <c r="K66" s="840"/>
    </row>
    <row r="67" spans="1:11" ht="22.5" customHeight="1" x14ac:dyDescent="0.15">
      <c r="A67" s="1216">
        <v>108</v>
      </c>
      <c r="B67" s="1217">
        <v>4</v>
      </c>
      <c r="C67" s="1217" t="s">
        <v>1574</v>
      </c>
      <c r="D67" s="1218" t="s">
        <v>1133</v>
      </c>
      <c r="E67" s="1242">
        <v>0.64930555555555558</v>
      </c>
      <c r="F67" s="1243">
        <v>0.66805555555555562</v>
      </c>
      <c r="G67" s="1244">
        <v>0.68055555555555547</v>
      </c>
      <c r="H67" s="1245">
        <f t="shared" si="1"/>
        <v>0.68819444444444433</v>
      </c>
      <c r="I67" s="1232" t="s">
        <v>527</v>
      </c>
      <c r="J67" s="869"/>
      <c r="K67" s="840"/>
    </row>
    <row r="68" spans="1:11" ht="22.5" customHeight="1" x14ac:dyDescent="0.15">
      <c r="A68" s="1216">
        <v>108</v>
      </c>
      <c r="B68" s="1217">
        <v>5</v>
      </c>
      <c r="C68" s="1217" t="s">
        <v>1574</v>
      </c>
      <c r="D68" s="1218" t="s">
        <v>1133</v>
      </c>
      <c r="E68" s="1242">
        <v>0.66319444444444442</v>
      </c>
      <c r="F68" s="1243">
        <v>0.68194444444444446</v>
      </c>
      <c r="G68" s="1244">
        <v>0.69444444444444453</v>
      </c>
      <c r="H68" s="1245">
        <f t="shared" si="1"/>
        <v>0.70208333333333339</v>
      </c>
      <c r="I68" s="1232" t="s">
        <v>1466</v>
      </c>
      <c r="J68" s="869"/>
      <c r="K68" s="840"/>
    </row>
    <row r="69" spans="1:11" ht="22.5" customHeight="1" x14ac:dyDescent="0.15">
      <c r="A69" s="1219">
        <v>108</v>
      </c>
      <c r="B69" s="1220">
        <v>6</v>
      </c>
      <c r="C69" s="1220" t="s">
        <v>1574</v>
      </c>
      <c r="D69" s="1221" t="s">
        <v>1133</v>
      </c>
      <c r="E69" s="1222">
        <v>0.67013888888888884</v>
      </c>
      <c r="F69" s="1223">
        <v>0.68888888888888899</v>
      </c>
      <c r="G69" s="1224">
        <v>0.70138888888888884</v>
      </c>
      <c r="H69" s="1225">
        <f t="shared" si="1"/>
        <v>0.7090277777777777</v>
      </c>
      <c r="I69" s="1226" t="s">
        <v>1466</v>
      </c>
      <c r="J69" s="1254"/>
      <c r="K69" s="840"/>
    </row>
    <row r="70" spans="1:11" ht="22.5" customHeight="1" x14ac:dyDescent="0.15">
      <c r="A70" s="1216">
        <v>108</v>
      </c>
      <c r="B70" s="1217">
        <v>7</v>
      </c>
      <c r="C70" s="1217" t="s">
        <v>1574</v>
      </c>
      <c r="D70" s="1218" t="s">
        <v>1133</v>
      </c>
      <c r="E70" s="1242">
        <v>0.67708333333333337</v>
      </c>
      <c r="F70" s="1243">
        <v>0.6958333333333333</v>
      </c>
      <c r="G70" s="1244">
        <v>0.70833333333333337</v>
      </c>
      <c r="H70" s="1245">
        <f t="shared" si="1"/>
        <v>0.71597222222222223</v>
      </c>
      <c r="I70" s="1232" t="s">
        <v>1466</v>
      </c>
      <c r="J70" s="869"/>
      <c r="K70" s="840"/>
    </row>
    <row r="71" spans="1:11" ht="22.5" customHeight="1" x14ac:dyDescent="0.15">
      <c r="A71" s="1210">
        <v>108</v>
      </c>
      <c r="B71" s="1211">
        <v>8</v>
      </c>
      <c r="C71" s="1211" t="s">
        <v>1574</v>
      </c>
      <c r="D71" s="1212" t="s">
        <v>1133</v>
      </c>
      <c r="E71" s="1246">
        <v>0.68402777777777779</v>
      </c>
      <c r="F71" s="1247">
        <v>0.70277777777777783</v>
      </c>
      <c r="G71" s="1248">
        <v>0.71527777777777779</v>
      </c>
      <c r="H71" s="1249">
        <f t="shared" si="1"/>
        <v>0.72291666666666665</v>
      </c>
      <c r="I71" s="1215" t="s">
        <v>1466</v>
      </c>
      <c r="J71" s="850"/>
      <c r="K71" s="840"/>
    </row>
    <row r="72" spans="1:11" ht="22.5" customHeight="1" x14ac:dyDescent="0.15">
      <c r="A72" s="1216">
        <v>108</v>
      </c>
      <c r="B72" s="1217">
        <v>9</v>
      </c>
      <c r="C72" s="1217" t="s">
        <v>1574</v>
      </c>
      <c r="D72" s="1218" t="s">
        <v>1133</v>
      </c>
      <c r="E72" s="1242">
        <v>0.69097222222222221</v>
      </c>
      <c r="F72" s="1243">
        <v>0.70972222222222225</v>
      </c>
      <c r="G72" s="1244">
        <v>0.72222222222222221</v>
      </c>
      <c r="H72" s="1245">
        <f t="shared" si="1"/>
        <v>0.72986111111111107</v>
      </c>
      <c r="I72" s="1232" t="s">
        <v>1466</v>
      </c>
      <c r="J72" s="869"/>
      <c r="K72" s="840"/>
    </row>
    <row r="73" spans="1:11" ht="22.5" customHeight="1" x14ac:dyDescent="0.15">
      <c r="A73" s="1190">
        <v>108</v>
      </c>
      <c r="B73" s="1191">
        <v>10</v>
      </c>
      <c r="C73" s="1191" t="s">
        <v>1574</v>
      </c>
      <c r="D73" s="1192" t="s">
        <v>1133</v>
      </c>
      <c r="E73" s="1250">
        <v>0.69791666666666663</v>
      </c>
      <c r="F73" s="1251">
        <v>0.71666666666666667</v>
      </c>
      <c r="G73" s="1252">
        <v>0.72916666666666663</v>
      </c>
      <c r="H73" s="1253">
        <v>0.7368055555555556</v>
      </c>
      <c r="I73" s="1197" t="s">
        <v>1466</v>
      </c>
      <c r="J73" s="1403" t="str">
        <f>J63</f>
        <v>2025.10.31.까지 주말,공휴일 운휴</v>
      </c>
      <c r="K73" s="840"/>
    </row>
    <row r="74" spans="1:11" ht="22.5" customHeight="1" x14ac:dyDescent="0.15">
      <c r="A74" s="1216">
        <v>108</v>
      </c>
      <c r="B74" s="1217">
        <v>1</v>
      </c>
      <c r="C74" s="1217" t="s">
        <v>1574</v>
      </c>
      <c r="D74" s="1218" t="s">
        <v>1133</v>
      </c>
      <c r="E74" s="1242">
        <v>0.70486111111111116</v>
      </c>
      <c r="F74" s="1243">
        <v>0.72361111111111109</v>
      </c>
      <c r="G74" s="1244">
        <v>0.73611111111111116</v>
      </c>
      <c r="H74" s="1245">
        <f>G74+TIME(0,11,0)</f>
        <v>0.74375000000000002</v>
      </c>
      <c r="I74" s="1232" t="s">
        <v>1575</v>
      </c>
      <c r="J74" s="869"/>
      <c r="K74" s="840"/>
    </row>
    <row r="75" spans="1:11" ht="22.5" customHeight="1" x14ac:dyDescent="0.15">
      <c r="A75" s="1210">
        <v>108</v>
      </c>
      <c r="B75" s="1211">
        <v>2</v>
      </c>
      <c r="C75" s="1211" t="s">
        <v>1574</v>
      </c>
      <c r="D75" s="1212" t="s">
        <v>1133</v>
      </c>
      <c r="E75" s="1246">
        <v>0.71180555555555547</v>
      </c>
      <c r="F75" s="1247">
        <v>0.73055555555555562</v>
      </c>
      <c r="G75" s="1248">
        <v>0.74305555555555547</v>
      </c>
      <c r="H75" s="1249">
        <f>G75+TIME(0,11,0)</f>
        <v>0.75069444444444433</v>
      </c>
      <c r="I75" s="1215" t="s">
        <v>1466</v>
      </c>
      <c r="J75" s="850"/>
      <c r="K75" s="840"/>
    </row>
    <row r="76" spans="1:11" ht="22.5" customHeight="1" x14ac:dyDescent="0.15">
      <c r="A76" s="1216">
        <v>108</v>
      </c>
      <c r="B76" s="1217">
        <v>3</v>
      </c>
      <c r="C76" s="1217" t="s">
        <v>1574</v>
      </c>
      <c r="D76" s="1218" t="s">
        <v>1133</v>
      </c>
      <c r="E76" s="1242">
        <v>0.71875</v>
      </c>
      <c r="F76" s="1243">
        <v>0.73749999999999993</v>
      </c>
      <c r="G76" s="1244">
        <v>0.75</v>
      </c>
      <c r="H76" s="1245">
        <f>G76+TIME(0,11,0)</f>
        <v>0.75763888888888886</v>
      </c>
      <c r="I76" s="1232" t="s">
        <v>1466</v>
      </c>
      <c r="J76" s="869"/>
      <c r="K76" s="840"/>
    </row>
    <row r="77" spans="1:11" s="840" customFormat="1" ht="22.5" customHeight="1" x14ac:dyDescent="0.15">
      <c r="A77" s="1216">
        <v>108</v>
      </c>
      <c r="B77" s="1217">
        <v>4</v>
      </c>
      <c r="C77" s="1217" t="s">
        <v>1574</v>
      </c>
      <c r="D77" s="1218" t="s">
        <v>1133</v>
      </c>
      <c r="E77" s="1242">
        <v>0.72569444444444453</v>
      </c>
      <c r="F77" s="1243">
        <v>0.74444444444444446</v>
      </c>
      <c r="G77" s="1244">
        <v>0.75694444444444453</v>
      </c>
      <c r="H77" s="1245">
        <v>0.76458333333333339</v>
      </c>
      <c r="I77" s="1232" t="s">
        <v>1466</v>
      </c>
      <c r="J77" s="850"/>
    </row>
    <row r="78" spans="1:11" s="840" customFormat="1" ht="22.5" customHeight="1" x14ac:dyDescent="0.15">
      <c r="A78" s="1216">
        <v>108</v>
      </c>
      <c r="B78" s="1217">
        <v>5</v>
      </c>
      <c r="C78" s="1217" t="s">
        <v>1574</v>
      </c>
      <c r="D78" s="1218" t="s">
        <v>1133</v>
      </c>
      <c r="E78" s="1242">
        <v>0.73263888888888884</v>
      </c>
      <c r="F78" s="1243">
        <v>0.75138888888888899</v>
      </c>
      <c r="G78" s="1244">
        <v>0.76388888888888884</v>
      </c>
      <c r="H78" s="1245">
        <f t="shared" ref="H78:H85" si="2">G78+TIME(0,11,0)</f>
        <v>0.7715277777777777</v>
      </c>
      <c r="I78" s="1232" t="s">
        <v>527</v>
      </c>
      <c r="J78" s="850"/>
    </row>
    <row r="79" spans="1:11" s="840" customFormat="1" ht="22.5" customHeight="1" x14ac:dyDescent="0.15">
      <c r="A79" s="1219">
        <v>108</v>
      </c>
      <c r="B79" s="1220">
        <v>6</v>
      </c>
      <c r="C79" s="1220" t="s">
        <v>1574</v>
      </c>
      <c r="D79" s="1221" t="s">
        <v>1133</v>
      </c>
      <c r="E79" s="1222">
        <v>0.73958333333333337</v>
      </c>
      <c r="F79" s="1223">
        <v>0.7583333333333333</v>
      </c>
      <c r="G79" s="1224">
        <v>0.77083333333333337</v>
      </c>
      <c r="H79" s="1225">
        <f t="shared" si="2"/>
        <v>0.77847222222222223</v>
      </c>
      <c r="I79" s="1226" t="s">
        <v>527</v>
      </c>
      <c r="J79" s="1254"/>
    </row>
    <row r="80" spans="1:11" s="840" customFormat="1" ht="22.5" customHeight="1" x14ac:dyDescent="0.15">
      <c r="A80" s="1216">
        <v>108</v>
      </c>
      <c r="B80" s="1217">
        <v>7</v>
      </c>
      <c r="C80" s="1217" t="s">
        <v>1574</v>
      </c>
      <c r="D80" s="1218" t="s">
        <v>1133</v>
      </c>
      <c r="E80" s="1242">
        <v>0.74652777777777779</v>
      </c>
      <c r="F80" s="1243">
        <v>0.76527777777777783</v>
      </c>
      <c r="G80" s="1244">
        <v>0.77777777777777779</v>
      </c>
      <c r="H80" s="1245">
        <f t="shared" si="2"/>
        <v>0.78541666666666665</v>
      </c>
      <c r="I80" s="1232" t="s">
        <v>527</v>
      </c>
      <c r="J80" s="850"/>
    </row>
    <row r="81" spans="1:10" s="840" customFormat="1" ht="22.5" customHeight="1" x14ac:dyDescent="0.15">
      <c r="A81" s="1210">
        <v>108</v>
      </c>
      <c r="B81" s="1211">
        <v>8</v>
      </c>
      <c r="C81" s="1211" t="s">
        <v>1574</v>
      </c>
      <c r="D81" s="1212" t="s">
        <v>1133</v>
      </c>
      <c r="E81" s="1246">
        <v>0.75347222222222221</v>
      </c>
      <c r="F81" s="1247">
        <v>0.77222222222222225</v>
      </c>
      <c r="G81" s="1248">
        <v>0.78472222222222221</v>
      </c>
      <c r="H81" s="1249">
        <f t="shared" si="2"/>
        <v>0.79236111111111107</v>
      </c>
      <c r="I81" s="1215" t="s">
        <v>527</v>
      </c>
      <c r="J81" s="850"/>
    </row>
    <row r="82" spans="1:10" s="840" customFormat="1" ht="22.5" customHeight="1" x14ac:dyDescent="0.15">
      <c r="A82" s="1216">
        <v>108</v>
      </c>
      <c r="B82" s="1217">
        <v>9</v>
      </c>
      <c r="C82" s="1217" t="s">
        <v>1574</v>
      </c>
      <c r="D82" s="1218" t="s">
        <v>1133</v>
      </c>
      <c r="E82" s="1242">
        <v>0.76041666666666663</v>
      </c>
      <c r="F82" s="1243">
        <v>0.77916666666666667</v>
      </c>
      <c r="G82" s="1244">
        <v>0.79166666666666663</v>
      </c>
      <c r="H82" s="1245">
        <f t="shared" si="2"/>
        <v>0.79930555555555549</v>
      </c>
      <c r="I82" s="1232" t="s">
        <v>527</v>
      </c>
      <c r="J82" s="850"/>
    </row>
    <row r="83" spans="1:10" s="840" customFormat="1" ht="22.5" customHeight="1" x14ac:dyDescent="0.15">
      <c r="A83" s="1190">
        <v>108</v>
      </c>
      <c r="B83" s="1191">
        <v>10</v>
      </c>
      <c r="C83" s="1191" t="s">
        <v>1574</v>
      </c>
      <c r="D83" s="1192" t="s">
        <v>1133</v>
      </c>
      <c r="E83" s="1250">
        <v>0.76736111111111116</v>
      </c>
      <c r="F83" s="1251">
        <v>0.78611111111111109</v>
      </c>
      <c r="G83" s="1252">
        <v>0.79861111111111116</v>
      </c>
      <c r="H83" s="1253">
        <f t="shared" si="2"/>
        <v>0.80625000000000002</v>
      </c>
      <c r="I83" s="1197" t="s">
        <v>527</v>
      </c>
      <c r="J83" s="1403" t="str">
        <f>J73</f>
        <v>2025.10.31.까지 주말,공휴일 운휴</v>
      </c>
    </row>
    <row r="84" spans="1:10" s="840" customFormat="1" ht="22.5" customHeight="1" x14ac:dyDescent="0.15">
      <c r="A84" s="1216">
        <v>108</v>
      </c>
      <c r="B84" s="1217">
        <v>1</v>
      </c>
      <c r="C84" s="1217" t="s">
        <v>1574</v>
      </c>
      <c r="D84" s="1218" t="s">
        <v>1133</v>
      </c>
      <c r="E84" s="1242">
        <v>0.77430555555555547</v>
      </c>
      <c r="F84" s="1243">
        <v>0.79305555555555562</v>
      </c>
      <c r="G84" s="1244">
        <v>0.80555555555555547</v>
      </c>
      <c r="H84" s="1245">
        <f t="shared" si="2"/>
        <v>0.81319444444444433</v>
      </c>
      <c r="I84" s="1232" t="s">
        <v>527</v>
      </c>
      <c r="J84" s="850"/>
    </row>
    <row r="85" spans="1:10" s="840" customFormat="1" ht="22.5" customHeight="1" x14ac:dyDescent="0.15">
      <c r="A85" s="1210">
        <v>108</v>
      </c>
      <c r="B85" s="1211">
        <v>2</v>
      </c>
      <c r="C85" s="1211" t="s">
        <v>1574</v>
      </c>
      <c r="D85" s="1212" t="s">
        <v>1133</v>
      </c>
      <c r="E85" s="1246">
        <v>0.78125</v>
      </c>
      <c r="F85" s="1247">
        <v>0.79999999999999993</v>
      </c>
      <c r="G85" s="1248">
        <v>0.8125</v>
      </c>
      <c r="H85" s="1249">
        <f t="shared" si="2"/>
        <v>0.82013888888888886</v>
      </c>
      <c r="I85" s="1215" t="s">
        <v>527</v>
      </c>
      <c r="J85" s="850"/>
    </row>
    <row r="86" spans="1:10" s="840" customFormat="1" ht="22.5" customHeight="1" x14ac:dyDescent="0.15">
      <c r="A86" s="1216">
        <v>108</v>
      </c>
      <c r="B86" s="1217">
        <v>3</v>
      </c>
      <c r="C86" s="1217" t="s">
        <v>1574</v>
      </c>
      <c r="D86" s="1218" t="s">
        <v>1133</v>
      </c>
      <c r="E86" s="1242">
        <v>0.78819444444444453</v>
      </c>
      <c r="F86" s="1243">
        <v>0.80694444444444446</v>
      </c>
      <c r="G86" s="1244">
        <v>0.81944444444444453</v>
      </c>
      <c r="H86" s="1245">
        <v>0.82708333333333339</v>
      </c>
      <c r="I86" s="1232" t="s">
        <v>527</v>
      </c>
      <c r="J86" s="850"/>
    </row>
    <row r="87" spans="1:10" s="840" customFormat="1" ht="22.5" customHeight="1" x14ac:dyDescent="0.15">
      <c r="A87" s="1216">
        <v>108</v>
      </c>
      <c r="B87" s="1217">
        <v>4</v>
      </c>
      <c r="C87" s="1217" t="s">
        <v>1574</v>
      </c>
      <c r="D87" s="1218" t="s">
        <v>1133</v>
      </c>
      <c r="E87" s="1242">
        <v>0.79513888888888884</v>
      </c>
      <c r="F87" s="1243">
        <v>0.81388888888888899</v>
      </c>
      <c r="G87" s="1244">
        <v>0.82638888888888884</v>
      </c>
      <c r="H87" s="1245">
        <f>G87+TIME(0,11,0)</f>
        <v>0.8340277777777777</v>
      </c>
      <c r="I87" s="1232" t="s">
        <v>527</v>
      </c>
      <c r="J87" s="850"/>
    </row>
    <row r="88" spans="1:10" s="840" customFormat="1" ht="22.5" customHeight="1" x14ac:dyDescent="0.15">
      <c r="A88" s="1216">
        <v>108</v>
      </c>
      <c r="B88" s="1217">
        <v>5</v>
      </c>
      <c r="C88" s="1217" t="s">
        <v>1574</v>
      </c>
      <c r="D88" s="1218" t="s">
        <v>1133</v>
      </c>
      <c r="E88" s="1242">
        <v>0.80208333333333337</v>
      </c>
      <c r="F88" s="1243">
        <v>0.8208333333333333</v>
      </c>
      <c r="G88" s="1244">
        <v>0.83333333333333337</v>
      </c>
      <c r="H88" s="1245">
        <f>G88+TIME(0,11,0)</f>
        <v>0.84097222222222223</v>
      </c>
      <c r="I88" s="1232" t="s">
        <v>527</v>
      </c>
      <c r="J88" s="850"/>
    </row>
    <row r="89" spans="1:10" s="840" customFormat="1" ht="22.5" customHeight="1" x14ac:dyDescent="0.15">
      <c r="A89" s="1219">
        <v>108</v>
      </c>
      <c r="B89" s="1220">
        <v>6</v>
      </c>
      <c r="C89" s="1220" t="s">
        <v>1574</v>
      </c>
      <c r="D89" s="1221" t="s">
        <v>1133</v>
      </c>
      <c r="E89" s="1222">
        <v>0.80902777777777779</v>
      </c>
      <c r="F89" s="1223">
        <v>0.82777777777777783</v>
      </c>
      <c r="G89" s="1224">
        <v>0.84027777777777779</v>
      </c>
      <c r="H89" s="1225">
        <f>G89+TIME(0,11,0)</f>
        <v>0.84791666666666665</v>
      </c>
      <c r="I89" s="1226" t="s">
        <v>527</v>
      </c>
      <c r="J89" s="1254"/>
    </row>
    <row r="90" spans="1:10" s="840" customFormat="1" ht="22.5" customHeight="1" x14ac:dyDescent="0.15">
      <c r="A90" s="1216">
        <v>108</v>
      </c>
      <c r="B90" s="1217">
        <v>7</v>
      </c>
      <c r="C90" s="1217" t="s">
        <v>1574</v>
      </c>
      <c r="D90" s="1218" t="s">
        <v>1133</v>
      </c>
      <c r="E90" s="1242">
        <v>0.81597222222222221</v>
      </c>
      <c r="F90" s="1243">
        <v>0.83472222222222225</v>
      </c>
      <c r="G90" s="1244">
        <v>0.84722222222222221</v>
      </c>
      <c r="H90" s="1245">
        <v>0.85486111111111107</v>
      </c>
      <c r="I90" s="1232" t="s">
        <v>527</v>
      </c>
      <c r="J90" s="850"/>
    </row>
    <row r="91" spans="1:10" s="840" customFormat="1" ht="22.5" customHeight="1" x14ac:dyDescent="0.15">
      <c r="A91" s="1210">
        <v>108</v>
      </c>
      <c r="B91" s="1211">
        <v>8</v>
      </c>
      <c r="C91" s="1211" t="s">
        <v>1574</v>
      </c>
      <c r="D91" s="1212" t="s">
        <v>1133</v>
      </c>
      <c r="E91" s="1246">
        <v>0.82291666666666663</v>
      </c>
      <c r="F91" s="1247">
        <v>0.84166666666666667</v>
      </c>
      <c r="G91" s="1248">
        <v>0.85416666666666663</v>
      </c>
      <c r="H91" s="1249">
        <f>G91+TIME(0,11,0)</f>
        <v>0.86180555555555549</v>
      </c>
      <c r="I91" s="1215" t="s">
        <v>527</v>
      </c>
      <c r="J91" s="850"/>
    </row>
    <row r="92" spans="1:10" s="840" customFormat="1" ht="22.5" customHeight="1" x14ac:dyDescent="0.15">
      <c r="A92" s="1216">
        <v>108</v>
      </c>
      <c r="B92" s="1217">
        <v>9</v>
      </c>
      <c r="C92" s="1217" t="s">
        <v>1574</v>
      </c>
      <c r="D92" s="1218" t="s">
        <v>1133</v>
      </c>
      <c r="E92" s="1242">
        <v>0.82986111111111116</v>
      </c>
      <c r="F92" s="1243">
        <v>0.84861111111111109</v>
      </c>
      <c r="G92" s="1244">
        <v>0.86111111111111116</v>
      </c>
      <c r="H92" s="1245">
        <f>G92+TIME(0,11,0)</f>
        <v>0.86875000000000002</v>
      </c>
      <c r="I92" s="1232" t="s">
        <v>527</v>
      </c>
      <c r="J92" s="850"/>
    </row>
    <row r="93" spans="1:10" s="840" customFormat="1" ht="22.5" customHeight="1" x14ac:dyDescent="0.15">
      <c r="A93" s="1190">
        <v>108</v>
      </c>
      <c r="B93" s="1191">
        <v>10</v>
      </c>
      <c r="C93" s="1191" t="s">
        <v>1574</v>
      </c>
      <c r="D93" s="1192" t="s">
        <v>1133</v>
      </c>
      <c r="E93" s="1250">
        <v>0.83680555555555547</v>
      </c>
      <c r="F93" s="1251">
        <v>0.85555555555555562</v>
      </c>
      <c r="G93" s="1252">
        <v>0.86805555555555547</v>
      </c>
      <c r="H93" s="1253">
        <f>G93+TIME(0,11,0)</f>
        <v>0.87569444444444433</v>
      </c>
      <c r="I93" s="1197" t="s">
        <v>527</v>
      </c>
      <c r="J93" s="1403" t="str">
        <f>J83</f>
        <v>2025.10.31.까지 주말,공휴일 운휴</v>
      </c>
    </row>
    <row r="94" spans="1:10" s="840" customFormat="1" ht="22.5" customHeight="1" x14ac:dyDescent="0.15">
      <c r="A94" s="1216">
        <v>108</v>
      </c>
      <c r="B94" s="1217">
        <v>1</v>
      </c>
      <c r="C94" s="1217" t="s">
        <v>1574</v>
      </c>
      <c r="D94" s="1218" t="s">
        <v>1133</v>
      </c>
      <c r="E94" s="1242">
        <v>0.84375</v>
      </c>
      <c r="F94" s="1243">
        <v>0.86249999999999993</v>
      </c>
      <c r="G94" s="1244">
        <v>0.875</v>
      </c>
      <c r="H94" s="1245">
        <v>0.88263888888888886</v>
      </c>
      <c r="I94" s="1232" t="s">
        <v>527</v>
      </c>
      <c r="J94" s="850"/>
    </row>
    <row r="95" spans="1:10" s="840" customFormat="1" ht="22.5" customHeight="1" x14ac:dyDescent="0.15">
      <c r="A95" s="1210">
        <v>108</v>
      </c>
      <c r="B95" s="1211">
        <v>2</v>
      </c>
      <c r="C95" s="1211" t="s">
        <v>1574</v>
      </c>
      <c r="D95" s="1212" t="s">
        <v>1133</v>
      </c>
      <c r="E95" s="1246">
        <v>0.85069444444444453</v>
      </c>
      <c r="F95" s="1247">
        <v>0.86944444444444446</v>
      </c>
      <c r="G95" s="1248">
        <v>0.88194444444444453</v>
      </c>
      <c r="H95" s="1249">
        <f t="shared" ref="H95:H101" si="3">G95+TIME(0,11,0)</f>
        <v>0.88958333333333339</v>
      </c>
      <c r="I95" s="1215" t="s">
        <v>527</v>
      </c>
      <c r="J95" s="850"/>
    </row>
    <row r="96" spans="1:10" s="840" customFormat="1" ht="22.5" customHeight="1" x14ac:dyDescent="0.15">
      <c r="A96" s="1216">
        <v>108</v>
      </c>
      <c r="B96" s="1217">
        <v>3</v>
      </c>
      <c r="C96" s="1217" t="s">
        <v>1574</v>
      </c>
      <c r="D96" s="1218" t="s">
        <v>1133</v>
      </c>
      <c r="E96" s="1242">
        <v>0.85763888888888884</v>
      </c>
      <c r="F96" s="1243">
        <v>0.87638888888888899</v>
      </c>
      <c r="G96" s="1244">
        <v>0.88888888888888884</v>
      </c>
      <c r="H96" s="1245">
        <f t="shared" si="3"/>
        <v>0.8965277777777777</v>
      </c>
      <c r="I96" s="1232" t="s">
        <v>1414</v>
      </c>
      <c r="J96" s="850"/>
    </row>
    <row r="97" spans="1:11" s="840" customFormat="1" ht="22.5" customHeight="1" x14ac:dyDescent="0.15">
      <c r="A97" s="1216">
        <v>108</v>
      </c>
      <c r="B97" s="1217">
        <v>4</v>
      </c>
      <c r="C97" s="1217" t="s">
        <v>1574</v>
      </c>
      <c r="D97" s="1218" t="s">
        <v>1133</v>
      </c>
      <c r="E97" s="1242">
        <v>0.86458333333333337</v>
      </c>
      <c r="F97" s="1243">
        <v>0.8833333333333333</v>
      </c>
      <c r="G97" s="1244">
        <v>0.89583333333333337</v>
      </c>
      <c r="H97" s="1245">
        <f t="shared" si="3"/>
        <v>0.90347222222222223</v>
      </c>
      <c r="I97" s="1232" t="s">
        <v>1414</v>
      </c>
      <c r="J97" s="850"/>
    </row>
    <row r="98" spans="1:11" s="840" customFormat="1" ht="22.5" customHeight="1" x14ac:dyDescent="0.15">
      <c r="A98" s="1216">
        <v>108</v>
      </c>
      <c r="B98" s="1217">
        <v>5</v>
      </c>
      <c r="C98" s="1217" t="s">
        <v>1574</v>
      </c>
      <c r="D98" s="1218" t="s">
        <v>1133</v>
      </c>
      <c r="E98" s="1242">
        <v>0.87152777777777779</v>
      </c>
      <c r="F98" s="1243">
        <v>0.89027777777777783</v>
      </c>
      <c r="G98" s="1244">
        <v>0.90277777777777779</v>
      </c>
      <c r="H98" s="1245">
        <f t="shared" si="3"/>
        <v>0.91041666666666665</v>
      </c>
      <c r="I98" s="1232" t="s">
        <v>1414</v>
      </c>
      <c r="J98" s="850"/>
    </row>
    <row r="99" spans="1:11" s="840" customFormat="1" ht="22.5" customHeight="1" x14ac:dyDescent="0.15">
      <c r="A99" s="1219">
        <v>108</v>
      </c>
      <c r="B99" s="1220">
        <v>6</v>
      </c>
      <c r="C99" s="1220" t="s">
        <v>1574</v>
      </c>
      <c r="D99" s="1221" t="s">
        <v>1133</v>
      </c>
      <c r="E99" s="1222">
        <v>0.87847222222222221</v>
      </c>
      <c r="F99" s="1223">
        <v>0.89722222222222225</v>
      </c>
      <c r="G99" s="1224">
        <v>0.90972222222222221</v>
      </c>
      <c r="H99" s="1225">
        <f t="shared" si="3"/>
        <v>0.91736111111111107</v>
      </c>
      <c r="I99" s="1226" t="s">
        <v>1414</v>
      </c>
      <c r="J99" s="1254"/>
    </row>
    <row r="100" spans="1:11" s="840" customFormat="1" ht="22.5" customHeight="1" x14ac:dyDescent="0.15">
      <c r="A100" s="1216">
        <v>108</v>
      </c>
      <c r="B100" s="1217">
        <v>7</v>
      </c>
      <c r="C100" s="1217" t="s">
        <v>1574</v>
      </c>
      <c r="D100" s="1218" t="s">
        <v>1133</v>
      </c>
      <c r="E100" s="1242">
        <v>0.88541666666666663</v>
      </c>
      <c r="F100" s="1243">
        <v>0.90416666666666667</v>
      </c>
      <c r="G100" s="1244">
        <v>0.91666666666666663</v>
      </c>
      <c r="H100" s="1245">
        <f t="shared" si="3"/>
        <v>0.92430555555555549</v>
      </c>
      <c r="I100" s="1232" t="s">
        <v>1414</v>
      </c>
      <c r="J100" s="850"/>
      <c r="K100" s="834"/>
    </row>
    <row r="101" spans="1:11" s="840" customFormat="1" ht="22.5" customHeight="1" x14ac:dyDescent="0.15">
      <c r="A101" s="1210">
        <v>108</v>
      </c>
      <c r="B101" s="1211">
        <v>8</v>
      </c>
      <c r="C101" s="1211" t="s">
        <v>1574</v>
      </c>
      <c r="D101" s="1212" t="s">
        <v>1133</v>
      </c>
      <c r="E101" s="1246">
        <v>0.89236111111111116</v>
      </c>
      <c r="F101" s="1247">
        <v>0.91111111111111109</v>
      </c>
      <c r="G101" s="1248">
        <v>0.92361111111111116</v>
      </c>
      <c r="H101" s="1249">
        <f t="shared" si="3"/>
        <v>0.93125000000000002</v>
      </c>
      <c r="I101" s="1215" t="s">
        <v>1414</v>
      </c>
      <c r="J101" s="850"/>
      <c r="K101" s="834"/>
    </row>
    <row r="102" spans="1:11" s="840" customFormat="1" ht="22.5" customHeight="1" x14ac:dyDescent="0.15">
      <c r="A102" s="1216">
        <v>108</v>
      </c>
      <c r="B102" s="1217">
        <v>9</v>
      </c>
      <c r="C102" s="1217" t="s">
        <v>1574</v>
      </c>
      <c r="D102" s="1218" t="s">
        <v>1133</v>
      </c>
      <c r="E102" s="1242">
        <v>0.89930555555555547</v>
      </c>
      <c r="F102" s="1243">
        <v>0.91805555555555562</v>
      </c>
      <c r="G102" s="1244" t="s">
        <v>1414</v>
      </c>
      <c r="H102" s="1245"/>
      <c r="I102" s="1232"/>
      <c r="J102" s="850"/>
      <c r="K102" s="834"/>
    </row>
    <row r="103" spans="1:11" s="840" customFormat="1" ht="22.5" customHeight="1" x14ac:dyDescent="0.15">
      <c r="A103" s="1190">
        <v>108</v>
      </c>
      <c r="B103" s="1191">
        <v>10</v>
      </c>
      <c r="C103" s="1191" t="s">
        <v>1574</v>
      </c>
      <c r="D103" s="1192" t="s">
        <v>1133</v>
      </c>
      <c r="E103" s="1250">
        <v>0.90625</v>
      </c>
      <c r="F103" s="1251">
        <v>0.92499999999999993</v>
      </c>
      <c r="G103" s="1252" t="s">
        <v>1414</v>
      </c>
      <c r="H103" s="1253"/>
      <c r="I103" s="1197"/>
      <c r="J103" s="1403" t="str">
        <f>J93</f>
        <v>2025.10.31.까지 주말,공휴일 운휴</v>
      </c>
      <c r="K103" s="834"/>
    </row>
    <row r="104" spans="1:11" s="840" customFormat="1" ht="22.5" customHeight="1" x14ac:dyDescent="0.15">
      <c r="A104" s="1216">
        <v>108</v>
      </c>
      <c r="B104" s="1217">
        <v>1</v>
      </c>
      <c r="C104" s="1217" t="s">
        <v>1574</v>
      </c>
      <c r="D104" s="1218" t="s">
        <v>1133</v>
      </c>
      <c r="E104" s="1242">
        <v>0.91319444444444453</v>
      </c>
      <c r="F104" s="1243">
        <v>0.93194444444444446</v>
      </c>
      <c r="G104" s="1244" t="s">
        <v>1414</v>
      </c>
      <c r="H104" s="1245"/>
      <c r="I104" s="1232"/>
      <c r="J104" s="850"/>
      <c r="K104" s="834"/>
    </row>
    <row r="105" spans="1:11" s="840" customFormat="1" ht="22.5" customHeight="1" thickBot="1" x14ac:dyDescent="0.2">
      <c r="A105" s="1255">
        <v>108</v>
      </c>
      <c r="B105" s="1256">
        <v>2</v>
      </c>
      <c r="C105" s="1256" t="s">
        <v>1574</v>
      </c>
      <c r="D105" s="1257" t="s">
        <v>1133</v>
      </c>
      <c r="E105" s="1258">
        <v>0.92013888888888884</v>
      </c>
      <c r="F105" s="1259">
        <v>0.93888888888888899</v>
      </c>
      <c r="G105" s="1260" t="s">
        <v>1414</v>
      </c>
      <c r="H105" s="1261"/>
      <c r="I105" s="1262"/>
      <c r="J105" s="1050"/>
      <c r="K105" s="834"/>
    </row>
  </sheetData>
  <mergeCells count="11">
    <mergeCell ref="J7:J8"/>
    <mergeCell ref="A1:A3"/>
    <mergeCell ref="C1:G1"/>
    <mergeCell ref="C2:G2"/>
    <mergeCell ref="C3:G3"/>
    <mergeCell ref="A7:A8"/>
    <mergeCell ref="B7:B8"/>
    <mergeCell ref="C7:C8"/>
    <mergeCell ref="D7:D8"/>
    <mergeCell ref="E7:F7"/>
    <mergeCell ref="G7:I7"/>
  </mergeCells>
  <phoneticPr fontId="39" type="noConversion"/>
  <pageMargins left="0.55097222328186035" right="0.19666667282581329" top="0.27541667222976685" bottom="0.23597222566604614" header="0.19666667282581329" footer="0.19666667282581329"/>
  <pageSetup paperSize="9" scale="69" fitToHeight="0" orientation="portrait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pageSetUpPr fitToPage="1"/>
  </sheetPr>
  <dimension ref="A1:IV72"/>
  <sheetViews>
    <sheetView zoomScale="90" zoomScaleNormal="90" workbookViewId="0">
      <selection activeCell="P23" sqref="P23"/>
    </sheetView>
  </sheetViews>
  <sheetFormatPr defaultColWidth="8.88671875" defaultRowHeight="13.5" x14ac:dyDescent="0.15"/>
  <cols>
    <col min="1" max="2" width="9.21875" style="1" customWidth="1"/>
    <col min="3" max="3" width="8.44140625" style="1" bestFit="1" customWidth="1"/>
    <col min="4" max="4" width="8.6640625" style="1" customWidth="1"/>
    <col min="5" max="11" width="10.88671875" style="1" customWidth="1"/>
    <col min="12" max="12" width="11.77734375" style="1" customWidth="1"/>
    <col min="13" max="13" width="10.88671875" style="1" customWidth="1"/>
    <col min="14" max="14" width="26.77734375" style="122" customWidth="1"/>
    <col min="15" max="15" width="6.77734375" style="1" customWidth="1"/>
    <col min="16" max="16" width="6.77734375" style="2" customWidth="1"/>
    <col min="17" max="17" width="6.77734375" style="1" customWidth="1"/>
    <col min="18" max="18" width="6.21875" style="1" customWidth="1"/>
    <col min="19" max="19" width="6.77734375" style="1" customWidth="1"/>
    <col min="20" max="20" width="5.21875" style="1" customWidth="1"/>
    <col min="21" max="21" width="6.21875" style="1" customWidth="1"/>
    <col min="22" max="25" width="6.77734375" style="1" customWidth="1"/>
    <col min="26" max="256" width="8.88671875" style="1"/>
  </cols>
  <sheetData>
    <row r="1" spans="1:25" s="14" customFormat="1" ht="26.25" customHeight="1" x14ac:dyDescent="0.15">
      <c r="A1" s="1415" t="s">
        <v>519</v>
      </c>
      <c r="B1" s="51" t="s">
        <v>1263</v>
      </c>
      <c r="C1" s="1473" t="s">
        <v>1393</v>
      </c>
      <c r="D1" s="1474"/>
      <c r="E1" s="1474"/>
      <c r="F1" s="1474"/>
      <c r="G1" s="1475"/>
      <c r="H1" s="52"/>
      <c r="I1" s="52"/>
      <c r="J1" s="52"/>
      <c r="K1" s="52"/>
      <c r="L1" s="52"/>
      <c r="M1" s="52"/>
      <c r="N1" s="52"/>
      <c r="R1" s="72"/>
      <c r="X1" s="72"/>
    </row>
    <row r="2" spans="1:25" s="7" customFormat="1" ht="26.25" customHeight="1" x14ac:dyDescent="0.15">
      <c r="A2" s="1416"/>
      <c r="B2" s="54" t="s">
        <v>1230</v>
      </c>
      <c r="C2" s="1476" t="s">
        <v>180</v>
      </c>
      <c r="D2" s="1477"/>
      <c r="E2" s="1477"/>
      <c r="F2" s="1477"/>
      <c r="G2" s="1478"/>
      <c r="H2" s="71"/>
      <c r="I2" s="71"/>
      <c r="J2" s="71"/>
      <c r="K2" s="71"/>
      <c r="L2" s="71"/>
      <c r="M2" s="71"/>
      <c r="N2" s="71"/>
    </row>
    <row r="3" spans="1:25" s="7" customFormat="1" ht="26.25" customHeight="1" x14ac:dyDescent="0.15">
      <c r="A3" s="1417"/>
      <c r="B3" s="56" t="s">
        <v>527</v>
      </c>
      <c r="C3" s="1479" t="s">
        <v>92</v>
      </c>
      <c r="D3" s="1480"/>
      <c r="E3" s="1480"/>
      <c r="F3" s="1480"/>
      <c r="G3" s="1481"/>
      <c r="H3" s="8"/>
      <c r="I3" s="8"/>
      <c r="J3" s="8"/>
      <c r="K3" s="8"/>
      <c r="L3" s="8"/>
      <c r="M3" s="8"/>
      <c r="N3" s="454"/>
    </row>
    <row r="4" spans="1:25" s="7" customFormat="1" ht="15" customHeight="1" x14ac:dyDescent="0.15">
      <c r="A4" s="13"/>
      <c r="B4" s="13"/>
      <c r="C4" s="12"/>
      <c r="D4" s="8"/>
      <c r="E4" s="8"/>
      <c r="F4" s="8"/>
      <c r="G4" s="8"/>
      <c r="H4" s="8"/>
      <c r="I4" s="8"/>
      <c r="J4" s="8"/>
      <c r="K4" s="8"/>
      <c r="L4" s="8"/>
      <c r="M4" s="8"/>
      <c r="N4" s="454"/>
      <c r="O4" s="8"/>
    </row>
    <row r="5" spans="1:25" s="7" customFormat="1" ht="30.75" customHeight="1" x14ac:dyDescent="0.15">
      <c r="A5" s="467" t="s">
        <v>137</v>
      </c>
      <c r="B5" s="19"/>
      <c r="C5" s="12"/>
      <c r="D5" s="8"/>
      <c r="E5" s="8"/>
      <c r="F5" s="8"/>
      <c r="G5" s="8"/>
      <c r="H5" s="8"/>
      <c r="I5" s="8"/>
      <c r="J5" s="8"/>
      <c r="K5" s="8"/>
      <c r="L5" s="8"/>
      <c r="M5" s="8"/>
      <c r="N5" s="454"/>
      <c r="O5" s="8"/>
    </row>
    <row r="6" spans="1:25" s="7" customFormat="1" ht="23.25" customHeight="1" x14ac:dyDescent="0.15">
      <c r="A6" s="469"/>
      <c r="B6" s="469"/>
      <c r="C6" s="78"/>
      <c r="D6" s="470"/>
      <c r="E6" s="470"/>
      <c r="F6" s="470"/>
      <c r="G6" s="470"/>
      <c r="H6" s="470"/>
      <c r="I6" s="470"/>
      <c r="J6" s="470"/>
      <c r="K6" s="470"/>
      <c r="L6" s="470"/>
      <c r="M6" s="470" t="s">
        <v>1154</v>
      </c>
      <c r="N6" s="471" t="s">
        <v>1686</v>
      </c>
      <c r="O6" s="470"/>
    </row>
    <row r="7" spans="1:25" ht="27.75" customHeight="1" x14ac:dyDescent="0.15">
      <c r="A7" s="1424" t="s">
        <v>518</v>
      </c>
      <c r="B7" s="1410" t="s">
        <v>492</v>
      </c>
      <c r="C7" s="1410" t="s">
        <v>502</v>
      </c>
      <c r="D7" s="1411" t="s">
        <v>525</v>
      </c>
      <c r="E7" s="1428" t="s">
        <v>509</v>
      </c>
      <c r="F7" s="1429"/>
      <c r="G7" s="1429"/>
      <c r="H7" s="1429"/>
      <c r="I7" s="1430"/>
      <c r="J7" s="1409" t="s">
        <v>521</v>
      </c>
      <c r="K7" s="1410"/>
      <c r="L7" s="1410"/>
      <c r="M7" s="1410"/>
      <c r="N7" s="1482" t="s">
        <v>671</v>
      </c>
      <c r="O7" s="76"/>
      <c r="P7" s="76"/>
      <c r="Q7" s="76"/>
      <c r="R7" s="76"/>
      <c r="S7" s="76"/>
      <c r="T7" s="76"/>
      <c r="U7" s="76"/>
      <c r="V7" s="76"/>
      <c r="W7" s="76"/>
      <c r="X7" s="76"/>
      <c r="Y7" s="76"/>
    </row>
    <row r="8" spans="1:25" ht="27.75" customHeight="1" x14ac:dyDescent="0.15">
      <c r="A8" s="1425"/>
      <c r="B8" s="1426"/>
      <c r="C8" s="1426"/>
      <c r="D8" s="1427"/>
      <c r="E8" s="207" t="s">
        <v>382</v>
      </c>
      <c r="F8" s="205" t="s">
        <v>512</v>
      </c>
      <c r="G8" s="205" t="s">
        <v>533</v>
      </c>
      <c r="H8" s="205" t="s">
        <v>1069</v>
      </c>
      <c r="I8" s="208" t="s">
        <v>458</v>
      </c>
      <c r="J8" s="206" t="s">
        <v>458</v>
      </c>
      <c r="K8" s="193" t="s">
        <v>1069</v>
      </c>
      <c r="L8" s="193" t="s">
        <v>533</v>
      </c>
      <c r="M8" s="193" t="s">
        <v>512</v>
      </c>
      <c r="N8" s="1483"/>
      <c r="O8" s="76"/>
      <c r="P8" s="76"/>
      <c r="Q8" s="76"/>
      <c r="R8" s="76"/>
      <c r="S8" s="76"/>
      <c r="T8" s="76"/>
      <c r="U8" s="76"/>
      <c r="V8" s="76"/>
      <c r="W8" s="76"/>
      <c r="X8" s="76"/>
      <c r="Y8" s="76"/>
    </row>
    <row r="9" spans="1:25" ht="27.75" customHeight="1" x14ac:dyDescent="0.15">
      <c r="A9" s="369" t="s">
        <v>535</v>
      </c>
      <c r="B9" s="370" t="s">
        <v>469</v>
      </c>
      <c r="C9" s="370" t="s">
        <v>512</v>
      </c>
      <c r="D9" s="452" t="s">
        <v>386</v>
      </c>
      <c r="E9" s="369"/>
      <c r="F9" s="370"/>
      <c r="G9" s="370"/>
      <c r="H9" s="370"/>
      <c r="I9" s="368"/>
      <c r="J9" s="453"/>
      <c r="K9" s="370" t="s">
        <v>1070</v>
      </c>
      <c r="L9" s="370"/>
      <c r="M9" s="370" t="s">
        <v>1123</v>
      </c>
      <c r="N9" s="460" t="str">
        <f>'1-1,1-2,1-4,1-6,1-9'!R10</f>
        <v>2025.10.31.까지 주말,공휴일 운휴</v>
      </c>
      <c r="O9" s="76"/>
      <c r="P9" s="76"/>
      <c r="Q9" s="76"/>
      <c r="R9" s="76"/>
      <c r="S9" s="76"/>
      <c r="T9" s="76"/>
      <c r="U9" s="76"/>
      <c r="V9" s="76"/>
      <c r="W9" s="76"/>
      <c r="X9" s="76"/>
      <c r="Y9" s="76"/>
    </row>
    <row r="10" spans="1:25" ht="27.75" customHeight="1" x14ac:dyDescent="0.15">
      <c r="A10" s="301" t="s">
        <v>350</v>
      </c>
      <c r="B10" s="47" t="s">
        <v>517</v>
      </c>
      <c r="C10" s="47" t="s">
        <v>512</v>
      </c>
      <c r="D10" s="266" t="s">
        <v>386</v>
      </c>
      <c r="E10" s="301" t="s">
        <v>845</v>
      </c>
      <c r="F10" s="23" t="s">
        <v>1063</v>
      </c>
      <c r="G10" s="23" t="s">
        <v>527</v>
      </c>
      <c r="H10" s="23"/>
      <c r="I10" s="315"/>
      <c r="J10" s="41"/>
      <c r="K10" s="47"/>
      <c r="L10" s="47" t="s">
        <v>1072</v>
      </c>
      <c r="M10" s="47" t="s">
        <v>1191</v>
      </c>
      <c r="N10" s="455"/>
      <c r="O10" s="76"/>
      <c r="P10" s="76"/>
      <c r="Q10" s="76"/>
      <c r="R10" s="76"/>
      <c r="S10" s="76"/>
      <c r="T10" s="76"/>
      <c r="U10" s="76"/>
      <c r="V10" s="76"/>
      <c r="W10" s="76"/>
      <c r="X10" s="76"/>
      <c r="Y10" s="76"/>
    </row>
    <row r="11" spans="1:25" ht="27.75" customHeight="1" x14ac:dyDescent="0.15">
      <c r="A11" s="361" t="s">
        <v>535</v>
      </c>
      <c r="B11" s="137" t="s">
        <v>469</v>
      </c>
      <c r="C11" s="137" t="s">
        <v>512</v>
      </c>
      <c r="D11" s="151" t="s">
        <v>386</v>
      </c>
      <c r="E11" s="361" t="s">
        <v>1155</v>
      </c>
      <c r="F11" s="141" t="s">
        <v>831</v>
      </c>
      <c r="G11" s="137"/>
      <c r="H11" s="137" t="s">
        <v>527</v>
      </c>
      <c r="I11" s="316"/>
      <c r="J11" s="353"/>
      <c r="K11" s="137" t="s">
        <v>1250</v>
      </c>
      <c r="L11" s="137"/>
      <c r="M11" s="137" t="s">
        <v>1318</v>
      </c>
      <c r="N11" s="444" t="str">
        <f>N9</f>
        <v>2025.10.31.까지 주말,공휴일 운휴</v>
      </c>
      <c r="O11" s="76"/>
      <c r="P11" s="76"/>
      <c r="Q11" s="76"/>
      <c r="R11" s="76"/>
      <c r="S11" s="76"/>
      <c r="T11" s="76"/>
      <c r="U11" s="76"/>
      <c r="V11" s="76"/>
      <c r="W11" s="76"/>
      <c r="X11" s="76"/>
      <c r="Y11" s="76"/>
    </row>
    <row r="12" spans="1:25" ht="27.75" customHeight="1" x14ac:dyDescent="0.15">
      <c r="A12" s="106" t="s">
        <v>355</v>
      </c>
      <c r="B12" s="23" t="s">
        <v>517</v>
      </c>
      <c r="C12" s="23" t="s">
        <v>512</v>
      </c>
      <c r="D12" s="35" t="s">
        <v>458</v>
      </c>
      <c r="E12" s="106" t="s">
        <v>612</v>
      </c>
      <c r="F12" s="110" t="s">
        <v>987</v>
      </c>
      <c r="G12" s="23"/>
      <c r="H12" s="23"/>
      <c r="I12" s="171" t="s">
        <v>527</v>
      </c>
      <c r="J12" s="46" t="s">
        <v>932</v>
      </c>
      <c r="K12" s="23"/>
      <c r="L12" s="23"/>
      <c r="M12" s="23" t="s">
        <v>1002</v>
      </c>
      <c r="N12" s="455"/>
      <c r="O12" s="76"/>
      <c r="P12" s="76"/>
      <c r="Q12" s="76"/>
      <c r="R12" s="76"/>
      <c r="S12" s="76"/>
      <c r="T12" s="76"/>
      <c r="U12" s="76"/>
      <c r="V12" s="76"/>
      <c r="W12" s="76"/>
      <c r="X12" s="76"/>
      <c r="Y12" s="76"/>
    </row>
    <row r="13" spans="1:25" s="3" customFormat="1" ht="27.75" customHeight="1" x14ac:dyDescent="0.15">
      <c r="A13" s="142" t="s">
        <v>535</v>
      </c>
      <c r="B13" s="141" t="s">
        <v>469</v>
      </c>
      <c r="C13" s="141" t="s">
        <v>512</v>
      </c>
      <c r="D13" s="154" t="s">
        <v>386</v>
      </c>
      <c r="E13" s="142" t="s">
        <v>857</v>
      </c>
      <c r="F13" s="137" t="s">
        <v>1013</v>
      </c>
      <c r="G13" s="141"/>
      <c r="H13" s="141" t="s">
        <v>527</v>
      </c>
      <c r="I13" s="173"/>
      <c r="J13" s="155"/>
      <c r="K13" s="141" t="s">
        <v>726</v>
      </c>
      <c r="L13" s="141"/>
      <c r="M13" s="141" t="s">
        <v>30</v>
      </c>
      <c r="N13" s="444" t="str">
        <f>N11</f>
        <v>2025.10.31.까지 주말,공휴일 운휴</v>
      </c>
      <c r="O13" s="26"/>
      <c r="P13" s="26"/>
      <c r="Q13" s="82"/>
      <c r="R13" s="83"/>
      <c r="S13" s="26"/>
      <c r="T13" s="77"/>
      <c r="U13" s="77"/>
      <c r="V13" s="77"/>
      <c r="W13" s="26"/>
      <c r="X13" s="77"/>
      <c r="Y13" s="78"/>
    </row>
    <row r="14" spans="1:25" s="3" customFormat="1" ht="27.75" customHeight="1" x14ac:dyDescent="0.15">
      <c r="A14" s="106" t="s">
        <v>355</v>
      </c>
      <c r="B14" s="23" t="s">
        <v>517</v>
      </c>
      <c r="C14" s="23" t="s">
        <v>512</v>
      </c>
      <c r="D14" s="35" t="s">
        <v>458</v>
      </c>
      <c r="E14" s="106" t="s">
        <v>1258</v>
      </c>
      <c r="F14" s="110" t="s">
        <v>542</v>
      </c>
      <c r="G14" s="23"/>
      <c r="H14" s="23"/>
      <c r="I14" s="171" t="s">
        <v>527</v>
      </c>
      <c r="J14" s="46" t="s">
        <v>1007</v>
      </c>
      <c r="K14" s="23"/>
      <c r="L14" s="23"/>
      <c r="M14" s="23" t="s">
        <v>217</v>
      </c>
      <c r="N14" s="455"/>
      <c r="O14" s="26"/>
      <c r="P14" s="26"/>
      <c r="Q14" s="82"/>
      <c r="R14" s="83"/>
      <c r="S14" s="26"/>
      <c r="T14" s="77"/>
      <c r="U14" s="77"/>
      <c r="V14" s="77"/>
      <c r="W14" s="26"/>
      <c r="X14" s="77"/>
      <c r="Y14" s="78"/>
    </row>
    <row r="15" spans="1:25" s="3" customFormat="1" ht="27.75" customHeight="1" x14ac:dyDescent="0.15">
      <c r="A15" s="142" t="s">
        <v>350</v>
      </c>
      <c r="B15" s="141" t="s">
        <v>469</v>
      </c>
      <c r="C15" s="141" t="s">
        <v>512</v>
      </c>
      <c r="D15" s="154" t="s">
        <v>386</v>
      </c>
      <c r="E15" s="142" t="s">
        <v>586</v>
      </c>
      <c r="F15" s="137" t="s">
        <v>543</v>
      </c>
      <c r="G15" s="141" t="s">
        <v>527</v>
      </c>
      <c r="H15" s="141"/>
      <c r="I15" s="173"/>
      <c r="J15" s="155"/>
      <c r="K15" s="141"/>
      <c r="L15" s="141" t="s">
        <v>1304</v>
      </c>
      <c r="M15" s="141" t="s">
        <v>1161</v>
      </c>
      <c r="N15" s="444" t="str">
        <f>N13</f>
        <v>2025.10.31.까지 주말,공휴일 운휴</v>
      </c>
      <c r="O15" s="26"/>
      <c r="P15" s="83"/>
      <c r="Q15" s="26"/>
      <c r="R15" s="77"/>
      <c r="S15" s="77"/>
      <c r="T15" s="26"/>
      <c r="U15" s="26"/>
      <c r="V15" s="77"/>
      <c r="W15" s="26"/>
      <c r="X15" s="77"/>
      <c r="Y15" s="78"/>
    </row>
    <row r="16" spans="1:25" s="3" customFormat="1" ht="27.75" customHeight="1" x14ac:dyDescent="0.15">
      <c r="A16" s="106" t="s">
        <v>535</v>
      </c>
      <c r="B16" s="23" t="s">
        <v>517</v>
      </c>
      <c r="C16" s="23" t="s">
        <v>512</v>
      </c>
      <c r="D16" s="35" t="s">
        <v>386</v>
      </c>
      <c r="E16" s="106" t="s">
        <v>552</v>
      </c>
      <c r="F16" s="110" t="s">
        <v>1088</v>
      </c>
      <c r="G16" s="23"/>
      <c r="H16" s="23" t="s">
        <v>527</v>
      </c>
      <c r="I16" s="171"/>
      <c r="J16" s="46"/>
      <c r="K16" s="23" t="s">
        <v>954</v>
      </c>
      <c r="L16" s="23"/>
      <c r="M16" s="23" t="s">
        <v>762</v>
      </c>
      <c r="N16" s="456"/>
      <c r="O16" s="26"/>
      <c r="P16" s="83"/>
      <c r="Q16" s="26"/>
      <c r="R16" s="77"/>
      <c r="S16" s="77"/>
      <c r="T16" s="26"/>
      <c r="U16" s="26"/>
      <c r="V16" s="77"/>
      <c r="W16" s="26"/>
      <c r="X16" s="77"/>
      <c r="Y16" s="78"/>
    </row>
    <row r="17" spans="1:25" s="3" customFormat="1" ht="27.75" customHeight="1" x14ac:dyDescent="0.15">
      <c r="A17" s="142" t="s">
        <v>355</v>
      </c>
      <c r="B17" s="141" t="s">
        <v>469</v>
      </c>
      <c r="C17" s="141" t="s">
        <v>512</v>
      </c>
      <c r="D17" s="154" t="s">
        <v>458</v>
      </c>
      <c r="E17" s="142" t="s">
        <v>1060</v>
      </c>
      <c r="F17" s="137" t="s">
        <v>725</v>
      </c>
      <c r="G17" s="141"/>
      <c r="H17" s="141"/>
      <c r="I17" s="173" t="s">
        <v>527</v>
      </c>
      <c r="J17" s="155" t="s">
        <v>997</v>
      </c>
      <c r="K17" s="141"/>
      <c r="L17" s="141"/>
      <c r="M17" s="141" t="s">
        <v>984</v>
      </c>
      <c r="N17" s="444" t="str">
        <f>N15</f>
        <v>2025.10.31.까지 주말,공휴일 운휴</v>
      </c>
      <c r="O17" s="26"/>
      <c r="P17" s="83"/>
      <c r="Q17" s="26"/>
      <c r="R17" s="77"/>
      <c r="S17" s="77"/>
      <c r="T17" s="26"/>
      <c r="U17" s="26"/>
      <c r="V17" s="77"/>
      <c r="W17" s="26"/>
      <c r="X17" s="77"/>
      <c r="Y17" s="78"/>
    </row>
    <row r="18" spans="1:25" s="3" customFormat="1" ht="27.75" customHeight="1" x14ac:dyDescent="0.15">
      <c r="A18" s="106" t="s">
        <v>350</v>
      </c>
      <c r="B18" s="47" t="s">
        <v>517</v>
      </c>
      <c r="C18" s="23" t="s">
        <v>512</v>
      </c>
      <c r="D18" s="35" t="s">
        <v>386</v>
      </c>
      <c r="E18" s="106" t="s">
        <v>1365</v>
      </c>
      <c r="F18" s="110" t="s">
        <v>1330</v>
      </c>
      <c r="G18" s="23" t="s">
        <v>527</v>
      </c>
      <c r="H18" s="23"/>
      <c r="I18" s="171"/>
      <c r="J18" s="46"/>
      <c r="K18" s="23"/>
      <c r="L18" s="23" t="s">
        <v>670</v>
      </c>
      <c r="M18" s="23" t="s">
        <v>290</v>
      </c>
      <c r="N18" s="456"/>
      <c r="O18" s="26"/>
      <c r="P18" s="26"/>
      <c r="Q18" s="77"/>
      <c r="R18" s="78"/>
      <c r="S18" s="77"/>
      <c r="T18" s="26"/>
      <c r="U18" s="26"/>
      <c r="V18" s="77"/>
      <c r="W18" s="26"/>
      <c r="X18" s="77"/>
      <c r="Y18" s="84"/>
    </row>
    <row r="19" spans="1:25" s="3" customFormat="1" ht="27.75" customHeight="1" x14ac:dyDescent="0.15">
      <c r="A19" s="142" t="s">
        <v>535</v>
      </c>
      <c r="B19" s="137" t="s">
        <v>469</v>
      </c>
      <c r="C19" s="141" t="s">
        <v>512</v>
      </c>
      <c r="D19" s="154" t="s">
        <v>386</v>
      </c>
      <c r="E19" s="142" t="s">
        <v>717</v>
      </c>
      <c r="F19" s="137" t="s">
        <v>574</v>
      </c>
      <c r="G19" s="141"/>
      <c r="H19" s="141" t="s">
        <v>527</v>
      </c>
      <c r="I19" s="173"/>
      <c r="J19" s="155"/>
      <c r="K19" s="141" t="s">
        <v>1046</v>
      </c>
      <c r="L19" s="141"/>
      <c r="M19" s="141" t="s">
        <v>291</v>
      </c>
      <c r="N19" s="444" t="str">
        <f>N17</f>
        <v>2025.10.31.까지 주말,공휴일 운휴</v>
      </c>
      <c r="O19" s="26"/>
      <c r="P19" s="26"/>
      <c r="Q19" s="77"/>
      <c r="R19" s="78"/>
      <c r="S19" s="77"/>
      <c r="T19" s="26"/>
      <c r="U19" s="26"/>
      <c r="V19" s="77"/>
      <c r="W19" s="26"/>
      <c r="X19" s="77"/>
      <c r="Y19" s="84"/>
    </row>
    <row r="20" spans="1:25" s="3" customFormat="1" ht="27.75" customHeight="1" x14ac:dyDescent="0.15">
      <c r="A20" s="106" t="s">
        <v>350</v>
      </c>
      <c r="B20" s="47" t="s">
        <v>517</v>
      </c>
      <c r="C20" s="23" t="s">
        <v>512</v>
      </c>
      <c r="D20" s="35" t="s">
        <v>386</v>
      </c>
      <c r="E20" s="106" t="s">
        <v>905</v>
      </c>
      <c r="F20" s="110" t="s">
        <v>580</v>
      </c>
      <c r="G20" s="23" t="s">
        <v>527</v>
      </c>
      <c r="H20" s="23"/>
      <c r="I20" s="171"/>
      <c r="J20" s="108"/>
      <c r="K20" s="5"/>
      <c r="L20" s="5">
        <v>0.77083333333333337</v>
      </c>
      <c r="M20" s="23" t="s">
        <v>890</v>
      </c>
      <c r="N20" s="456"/>
      <c r="O20" s="26"/>
      <c r="P20" s="26"/>
      <c r="Q20" s="77"/>
      <c r="R20" s="78"/>
      <c r="S20" s="77"/>
      <c r="T20" s="26"/>
      <c r="U20" s="26"/>
      <c r="V20" s="77"/>
      <c r="W20" s="26"/>
      <c r="X20" s="77"/>
      <c r="Y20" s="84"/>
    </row>
    <row r="21" spans="1:25" s="3" customFormat="1" ht="27.75" customHeight="1" x14ac:dyDescent="0.15">
      <c r="A21" s="142" t="s">
        <v>355</v>
      </c>
      <c r="B21" s="141" t="s">
        <v>469</v>
      </c>
      <c r="C21" s="141" t="s">
        <v>512</v>
      </c>
      <c r="D21" s="154" t="s">
        <v>458</v>
      </c>
      <c r="E21" s="142" t="s">
        <v>1279</v>
      </c>
      <c r="F21" s="137" t="s">
        <v>615</v>
      </c>
      <c r="G21" s="141"/>
      <c r="H21" s="141"/>
      <c r="I21" s="173" t="s">
        <v>527</v>
      </c>
      <c r="J21" s="143">
        <v>0.81180555555555556</v>
      </c>
      <c r="K21" s="138"/>
      <c r="L21" s="138"/>
      <c r="M21" s="141" t="s">
        <v>1236</v>
      </c>
      <c r="N21" s="444" t="str">
        <f>N19</f>
        <v>2025.10.31.까지 주말,공휴일 운휴</v>
      </c>
      <c r="O21" s="78"/>
      <c r="P21" s="26"/>
      <c r="Q21" s="77"/>
      <c r="R21" s="78"/>
      <c r="S21" s="26"/>
      <c r="T21" s="77"/>
      <c r="U21" s="77"/>
      <c r="V21" s="77"/>
      <c r="W21" s="77"/>
      <c r="X21" s="26"/>
      <c r="Y21" s="78"/>
    </row>
    <row r="22" spans="1:25" s="3" customFormat="1" ht="27.75" customHeight="1" x14ac:dyDescent="0.15">
      <c r="A22" s="106" t="s">
        <v>350</v>
      </c>
      <c r="B22" s="23" t="s">
        <v>517</v>
      </c>
      <c r="C22" s="23" t="s">
        <v>512</v>
      </c>
      <c r="D22" s="35" t="s">
        <v>386</v>
      </c>
      <c r="E22" s="106" t="s">
        <v>779</v>
      </c>
      <c r="F22" s="110" t="s">
        <v>593</v>
      </c>
      <c r="G22" s="23" t="s">
        <v>527</v>
      </c>
      <c r="H22" s="23"/>
      <c r="I22" s="171"/>
      <c r="J22" s="108"/>
      <c r="K22" s="5"/>
      <c r="L22" s="5">
        <v>0.83333333333333337</v>
      </c>
      <c r="M22" s="23" t="s">
        <v>489</v>
      </c>
      <c r="N22" s="456"/>
      <c r="O22" s="78"/>
      <c r="P22" s="77"/>
      <c r="Q22" s="26"/>
      <c r="R22" s="78"/>
      <c r="S22" s="77"/>
      <c r="T22" s="26"/>
      <c r="U22" s="26"/>
      <c r="V22" s="77"/>
      <c r="W22" s="77"/>
      <c r="X22" s="26"/>
      <c r="Y22" s="78"/>
    </row>
    <row r="23" spans="1:25" s="3" customFormat="1" ht="27.75" customHeight="1" x14ac:dyDescent="0.15">
      <c r="A23" s="142" t="s">
        <v>535</v>
      </c>
      <c r="B23" s="141" t="s">
        <v>469</v>
      </c>
      <c r="C23" s="141" t="s">
        <v>512</v>
      </c>
      <c r="D23" s="154" t="s">
        <v>386</v>
      </c>
      <c r="E23" s="142" t="s">
        <v>1200</v>
      </c>
      <c r="F23" s="137" t="s">
        <v>1120</v>
      </c>
      <c r="G23" s="141"/>
      <c r="H23" s="141" t="s">
        <v>527</v>
      </c>
      <c r="I23" s="173"/>
      <c r="J23" s="143"/>
      <c r="K23" s="138">
        <v>0.87638888888888888</v>
      </c>
      <c r="L23" s="138"/>
      <c r="M23" s="141" t="s">
        <v>769</v>
      </c>
      <c r="N23" s="444" t="str">
        <f>N21</f>
        <v>2025.10.31.까지 주말,공휴일 운휴</v>
      </c>
      <c r="O23" s="78"/>
      <c r="P23" s="77"/>
      <c r="Q23" s="26"/>
      <c r="R23" s="78"/>
      <c r="S23" s="77"/>
      <c r="T23" s="26"/>
      <c r="U23" s="26"/>
      <c r="V23" s="77"/>
      <c r="W23" s="77"/>
      <c r="X23" s="26"/>
      <c r="Y23" s="78"/>
    </row>
    <row r="24" spans="1:25" s="3" customFormat="1" ht="27.75" customHeight="1" x14ac:dyDescent="0.15">
      <c r="A24" s="341" t="s">
        <v>355</v>
      </c>
      <c r="B24" s="334" t="s">
        <v>469</v>
      </c>
      <c r="C24" s="334" t="s">
        <v>512</v>
      </c>
      <c r="D24" s="336" t="s">
        <v>458</v>
      </c>
      <c r="E24" s="341" t="s">
        <v>1089</v>
      </c>
      <c r="F24" s="335" t="s">
        <v>553</v>
      </c>
      <c r="G24" s="334"/>
      <c r="H24" s="334"/>
      <c r="I24" s="339" t="s">
        <v>527</v>
      </c>
      <c r="J24" s="340">
        <v>0.93055555555555558</v>
      </c>
      <c r="K24" s="338"/>
      <c r="L24" s="468" t="s">
        <v>53</v>
      </c>
      <c r="M24" s="335"/>
      <c r="N24" s="446" t="str">
        <f>N23</f>
        <v>2025.10.31.까지 주말,공휴일 운휴</v>
      </c>
      <c r="O24" s="78"/>
      <c r="P24" s="77"/>
      <c r="Q24" s="26"/>
      <c r="R24" s="78"/>
      <c r="S24" s="77"/>
      <c r="T24" s="26"/>
      <c r="U24" s="26"/>
      <c r="V24" s="77"/>
      <c r="W24" s="77"/>
      <c r="X24" s="26"/>
      <c r="Y24" s="78"/>
    </row>
    <row r="25" spans="1:25" s="3" customFormat="1" ht="15.75" customHeight="1" x14ac:dyDescent="0.15">
      <c r="A25" s="85"/>
      <c r="B25" s="85"/>
      <c r="C25" s="85"/>
      <c r="D25" s="85"/>
      <c r="E25" s="86"/>
      <c r="F25" s="86"/>
      <c r="G25" s="86"/>
      <c r="H25" s="86"/>
      <c r="I25" s="86"/>
      <c r="J25" s="86"/>
      <c r="K25" s="86"/>
      <c r="L25" s="85"/>
      <c r="M25" s="86"/>
      <c r="N25" s="457"/>
      <c r="O25" s="26"/>
      <c r="P25" s="77"/>
      <c r="Q25" s="78"/>
      <c r="R25" s="77"/>
      <c r="S25" s="26"/>
      <c r="T25" s="26"/>
      <c r="U25" s="77"/>
      <c r="V25" s="77"/>
      <c r="W25" s="26"/>
      <c r="X25" s="84"/>
    </row>
    <row r="26" spans="1:25" s="86" customFormat="1" ht="25.5" customHeight="1" x14ac:dyDescent="0.15">
      <c r="A26" s="1484" t="s">
        <v>336</v>
      </c>
      <c r="B26" s="1484"/>
      <c r="C26" s="1484"/>
      <c r="D26" s="1484"/>
      <c r="E26" s="1484"/>
      <c r="F26" s="1484"/>
      <c r="G26" s="1484"/>
      <c r="H26" s="1484"/>
      <c r="I26" s="1484"/>
      <c r="J26" s="81"/>
      <c r="K26" s="81"/>
      <c r="L26" s="81"/>
      <c r="N26" s="458"/>
      <c r="P26" s="85"/>
      <c r="Q26" s="87"/>
      <c r="S26" s="85"/>
      <c r="T26" s="85"/>
      <c r="W26" s="85"/>
      <c r="X26" s="87"/>
    </row>
    <row r="27" spans="1:25" s="3" customFormat="1" x14ac:dyDescent="0.15">
      <c r="N27" s="459"/>
      <c r="P27" s="4"/>
    </row>
    <row r="28" spans="1:25" s="3" customFormat="1" x14ac:dyDescent="0.15">
      <c r="N28" s="459"/>
      <c r="P28" s="4"/>
    </row>
    <row r="29" spans="1:25" s="3" customFormat="1" x14ac:dyDescent="0.15">
      <c r="N29" s="459"/>
      <c r="P29" s="4"/>
    </row>
    <row r="30" spans="1:25" s="3" customFormat="1" x14ac:dyDescent="0.15">
      <c r="N30" s="459"/>
      <c r="P30" s="4"/>
    </row>
    <row r="31" spans="1:25" s="3" customFormat="1" x14ac:dyDescent="0.15">
      <c r="N31" s="459"/>
      <c r="P31" s="4"/>
    </row>
    <row r="32" spans="1:25" s="3" customFormat="1" x14ac:dyDescent="0.15">
      <c r="N32" s="459"/>
      <c r="P32" s="4"/>
    </row>
    <row r="33" spans="14:16" s="3" customFormat="1" x14ac:dyDescent="0.15">
      <c r="N33" s="459"/>
      <c r="P33" s="4"/>
    </row>
    <row r="34" spans="14:16" s="3" customFormat="1" x14ac:dyDescent="0.15">
      <c r="N34" s="459"/>
      <c r="P34" s="4"/>
    </row>
    <row r="35" spans="14:16" s="3" customFormat="1" x14ac:dyDescent="0.15">
      <c r="N35" s="459"/>
      <c r="P35" s="4"/>
    </row>
    <row r="36" spans="14:16" s="3" customFormat="1" x14ac:dyDescent="0.15">
      <c r="N36" s="459"/>
      <c r="P36" s="4"/>
    </row>
    <row r="37" spans="14:16" s="3" customFormat="1" x14ac:dyDescent="0.15">
      <c r="N37" s="459"/>
      <c r="P37" s="4"/>
    </row>
    <row r="38" spans="14:16" s="3" customFormat="1" x14ac:dyDescent="0.15">
      <c r="N38" s="459"/>
      <c r="P38" s="4"/>
    </row>
    <row r="39" spans="14:16" s="3" customFormat="1" x14ac:dyDescent="0.15">
      <c r="N39" s="459"/>
      <c r="P39" s="4"/>
    </row>
    <row r="40" spans="14:16" s="3" customFormat="1" x14ac:dyDescent="0.15">
      <c r="N40" s="459"/>
      <c r="P40" s="4"/>
    </row>
    <row r="41" spans="14:16" s="3" customFormat="1" x14ac:dyDescent="0.15">
      <c r="N41" s="459"/>
      <c r="P41" s="4"/>
    </row>
    <row r="42" spans="14:16" s="3" customFormat="1" x14ac:dyDescent="0.15">
      <c r="N42" s="459"/>
      <c r="P42" s="4"/>
    </row>
    <row r="43" spans="14:16" s="3" customFormat="1" x14ac:dyDescent="0.15">
      <c r="N43" s="459"/>
      <c r="P43" s="4"/>
    </row>
    <row r="44" spans="14:16" s="3" customFormat="1" x14ac:dyDescent="0.15">
      <c r="N44" s="459"/>
      <c r="P44" s="4"/>
    </row>
    <row r="45" spans="14:16" s="3" customFormat="1" x14ac:dyDescent="0.15">
      <c r="N45" s="459"/>
      <c r="P45" s="4"/>
    </row>
    <row r="46" spans="14:16" s="3" customFormat="1" x14ac:dyDescent="0.15">
      <c r="N46" s="459"/>
      <c r="P46" s="4"/>
    </row>
    <row r="47" spans="14:16" s="3" customFormat="1" x14ac:dyDescent="0.15">
      <c r="N47" s="459"/>
      <c r="P47" s="4"/>
    </row>
    <row r="48" spans="14:16" s="3" customFormat="1" x14ac:dyDescent="0.15">
      <c r="N48" s="459"/>
      <c r="P48" s="4"/>
    </row>
    <row r="49" spans="14:16" s="3" customFormat="1" x14ac:dyDescent="0.15">
      <c r="N49" s="459"/>
      <c r="P49" s="4"/>
    </row>
    <row r="50" spans="14:16" s="3" customFormat="1" x14ac:dyDescent="0.15">
      <c r="N50" s="459"/>
      <c r="P50" s="4"/>
    </row>
    <row r="51" spans="14:16" s="3" customFormat="1" x14ac:dyDescent="0.15">
      <c r="N51" s="459"/>
      <c r="P51" s="4"/>
    </row>
    <row r="52" spans="14:16" s="3" customFormat="1" x14ac:dyDescent="0.15">
      <c r="N52" s="459"/>
      <c r="P52" s="4"/>
    </row>
    <row r="53" spans="14:16" s="3" customFormat="1" x14ac:dyDescent="0.15">
      <c r="N53" s="459"/>
      <c r="P53" s="4"/>
    </row>
    <row r="54" spans="14:16" s="3" customFormat="1" x14ac:dyDescent="0.15">
      <c r="N54" s="459"/>
      <c r="P54" s="4"/>
    </row>
    <row r="55" spans="14:16" s="3" customFormat="1" x14ac:dyDescent="0.15">
      <c r="N55" s="459"/>
      <c r="P55" s="4"/>
    </row>
    <row r="56" spans="14:16" s="3" customFormat="1" x14ac:dyDescent="0.15">
      <c r="N56" s="459"/>
      <c r="P56" s="4"/>
    </row>
    <row r="57" spans="14:16" s="3" customFormat="1" x14ac:dyDescent="0.15">
      <c r="N57" s="459"/>
      <c r="P57" s="4"/>
    </row>
    <row r="58" spans="14:16" s="3" customFormat="1" x14ac:dyDescent="0.15">
      <c r="N58" s="459"/>
      <c r="P58" s="4"/>
    </row>
    <row r="59" spans="14:16" s="3" customFormat="1" x14ac:dyDescent="0.15">
      <c r="N59" s="459"/>
      <c r="P59" s="4"/>
    </row>
    <row r="60" spans="14:16" s="3" customFormat="1" x14ac:dyDescent="0.15">
      <c r="N60" s="459"/>
      <c r="P60" s="4"/>
    </row>
    <row r="61" spans="14:16" s="3" customFormat="1" x14ac:dyDescent="0.15">
      <c r="N61" s="459"/>
      <c r="P61" s="4"/>
    </row>
    <row r="62" spans="14:16" s="3" customFormat="1" x14ac:dyDescent="0.15">
      <c r="N62" s="459"/>
      <c r="P62" s="4"/>
    </row>
    <row r="63" spans="14:16" s="3" customFormat="1" x14ac:dyDescent="0.15">
      <c r="N63" s="459"/>
      <c r="P63" s="4"/>
    </row>
    <row r="64" spans="14:16" s="3" customFormat="1" x14ac:dyDescent="0.15">
      <c r="N64" s="459"/>
      <c r="P64" s="4"/>
    </row>
    <row r="65" spans="1:16" s="3" customFormat="1" x14ac:dyDescent="0.15">
      <c r="N65" s="459"/>
      <c r="P65" s="4"/>
    </row>
    <row r="66" spans="1:16" s="3" customFormat="1" x14ac:dyDescent="0.15">
      <c r="N66" s="459"/>
      <c r="P66" s="4"/>
    </row>
    <row r="67" spans="1:16" s="3" customFormat="1" x14ac:dyDescent="0.15">
      <c r="N67" s="459"/>
      <c r="P67" s="4"/>
    </row>
    <row r="68" spans="1:16" s="3" customFormat="1" x14ac:dyDescent="0.15">
      <c r="N68" s="459"/>
      <c r="P68" s="4"/>
    </row>
    <row r="69" spans="1:16" s="3" customFormat="1" x14ac:dyDescent="0.15">
      <c r="N69" s="459"/>
      <c r="P69" s="4"/>
    </row>
    <row r="70" spans="1:16" s="3" customFormat="1" x14ac:dyDescent="0.15">
      <c r="N70" s="459"/>
      <c r="P70" s="4"/>
    </row>
    <row r="71" spans="1:16" s="3" customFormat="1" x14ac:dyDescent="0.15">
      <c r="N71" s="459"/>
      <c r="P71" s="4"/>
    </row>
    <row r="72" spans="1:16" s="3" customFormat="1" x14ac:dyDescent="0.1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459"/>
      <c r="P72" s="4"/>
    </row>
  </sheetData>
  <mergeCells count="12">
    <mergeCell ref="J7:M7"/>
    <mergeCell ref="N7:N8"/>
    <mergeCell ref="A26:I26"/>
    <mergeCell ref="A1:A3"/>
    <mergeCell ref="C1:G1"/>
    <mergeCell ref="C2:G2"/>
    <mergeCell ref="C3:G3"/>
    <mergeCell ref="A7:A8"/>
    <mergeCell ref="B7:B8"/>
    <mergeCell ref="C7:C8"/>
    <mergeCell ref="D7:D8"/>
    <mergeCell ref="E7:I7"/>
  </mergeCells>
  <phoneticPr fontId="39" type="noConversion"/>
  <pageMargins left="0.60000002384185791" right="0.23000000417232513" top="0.25986111164093018" bottom="0.25986111164093018" header="0.20000000298023224" footer="0.20000000298023224"/>
  <pageSetup paperSize="9" scale="71" fitToHeight="0" orientation="landscape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 codeName="Sheet35">
    <pageSetUpPr fitToPage="1"/>
  </sheetPr>
  <dimension ref="A1:IV75"/>
  <sheetViews>
    <sheetView zoomScale="90" zoomScaleNormal="90" workbookViewId="0">
      <pane xSplit="4" ySplit="8" topLeftCell="E51" activePane="bottomRight" state="frozen"/>
      <selection pane="topRight"/>
      <selection pane="bottomLeft"/>
      <selection pane="bottomRight" activeCell="R64" sqref="R64"/>
    </sheetView>
  </sheetViews>
  <sheetFormatPr defaultColWidth="8.88671875" defaultRowHeight="13.5" x14ac:dyDescent="0.15"/>
  <cols>
    <col min="1" max="1" width="8.44140625" style="61" customWidth="1"/>
    <col min="2" max="2" width="8.88671875" style="61" customWidth="1"/>
    <col min="3" max="3" width="9.77734375" style="61" customWidth="1"/>
    <col min="4" max="4" width="11.109375" style="61" customWidth="1"/>
    <col min="5" max="9" width="10.88671875" style="61" customWidth="1"/>
    <col min="10" max="10" width="13.33203125" style="7" customWidth="1"/>
    <col min="11" max="256" width="8.88671875" style="7"/>
  </cols>
  <sheetData>
    <row r="1" spans="1:10" s="14" customFormat="1" ht="23.25" customHeight="1" x14ac:dyDescent="0.15">
      <c r="A1" s="1599" t="s">
        <v>519</v>
      </c>
      <c r="B1" s="18" t="s">
        <v>1263</v>
      </c>
      <c r="C1" s="1473" t="s">
        <v>1393</v>
      </c>
      <c r="D1" s="1474"/>
      <c r="E1" s="1474"/>
      <c r="F1" s="1474"/>
      <c r="G1" s="1475"/>
      <c r="H1" s="52"/>
      <c r="I1" s="52"/>
    </row>
    <row r="2" spans="1:10" ht="23.25" customHeight="1" x14ac:dyDescent="0.15">
      <c r="A2" s="1600"/>
      <c r="B2" s="546" t="s">
        <v>1230</v>
      </c>
      <c r="C2" s="1476" t="s">
        <v>180</v>
      </c>
      <c r="D2" s="1477"/>
      <c r="E2" s="1477"/>
      <c r="F2" s="1477"/>
      <c r="G2" s="1478"/>
      <c r="H2" s="52"/>
      <c r="I2" s="52"/>
      <c r="J2" s="14"/>
    </row>
    <row r="3" spans="1:10" ht="23.25" customHeight="1" x14ac:dyDescent="0.15">
      <c r="A3" s="1601"/>
      <c r="B3" s="16" t="s">
        <v>527</v>
      </c>
      <c r="C3" s="1496" t="s">
        <v>92</v>
      </c>
      <c r="D3" s="1497"/>
      <c r="E3" s="1497"/>
      <c r="F3" s="1497"/>
      <c r="G3" s="1653"/>
      <c r="H3" s="8"/>
      <c r="I3" s="8"/>
    </row>
    <row r="4" spans="1:10" ht="15.75" customHeight="1" x14ac:dyDescent="0.15">
      <c r="A4" s="13"/>
      <c r="B4" s="13"/>
      <c r="C4" s="12"/>
      <c r="D4" s="8"/>
      <c r="E4" s="8"/>
      <c r="F4" s="8"/>
      <c r="G4" s="8"/>
      <c r="H4" s="70"/>
      <c r="I4" s="8"/>
    </row>
    <row r="5" spans="1:10" ht="30.75" customHeight="1" x14ac:dyDescent="0.15">
      <c r="A5" s="625" t="s">
        <v>1400</v>
      </c>
      <c r="B5" s="62"/>
      <c r="C5" s="12"/>
      <c r="D5" s="8"/>
      <c r="E5" s="8"/>
      <c r="F5" s="8"/>
      <c r="G5" s="66"/>
      <c r="I5" s="7"/>
    </row>
    <row r="6" spans="1:10" ht="20.25" customHeight="1" x14ac:dyDescent="0.15">
      <c r="A6" s="559"/>
      <c r="B6" s="559"/>
      <c r="C6" s="78"/>
      <c r="D6" s="470"/>
      <c r="E6" s="221"/>
      <c r="F6" s="221"/>
      <c r="G6" s="22"/>
      <c r="H6" s="22"/>
      <c r="I6" s="7" t="s">
        <v>1154</v>
      </c>
      <c r="J6" s="7" t="s">
        <v>295</v>
      </c>
    </row>
    <row r="7" spans="1:10" s="22" customFormat="1" ht="23.25" customHeight="1" x14ac:dyDescent="0.15">
      <c r="A7" s="1424" t="s">
        <v>518</v>
      </c>
      <c r="B7" s="1410" t="s">
        <v>492</v>
      </c>
      <c r="C7" s="1410" t="s">
        <v>502</v>
      </c>
      <c r="D7" s="1411" t="s">
        <v>525</v>
      </c>
      <c r="E7" s="1428" t="s">
        <v>509</v>
      </c>
      <c r="F7" s="1430"/>
      <c r="G7" s="1409" t="s">
        <v>521</v>
      </c>
      <c r="H7" s="1410"/>
      <c r="I7" s="1411"/>
      <c r="J7" s="1650" t="s">
        <v>1</v>
      </c>
    </row>
    <row r="8" spans="1:10" s="22" customFormat="1" ht="23.25" customHeight="1" x14ac:dyDescent="0.15">
      <c r="A8" s="1425"/>
      <c r="B8" s="1426"/>
      <c r="C8" s="1426"/>
      <c r="D8" s="1427"/>
      <c r="E8" s="207" t="s">
        <v>884</v>
      </c>
      <c r="F8" s="609" t="s">
        <v>512</v>
      </c>
      <c r="G8" s="206" t="s">
        <v>1028</v>
      </c>
      <c r="H8" s="193" t="s">
        <v>512</v>
      </c>
      <c r="I8" s="194" t="s">
        <v>884</v>
      </c>
      <c r="J8" s="1651"/>
    </row>
    <row r="9" spans="1:10" ht="23.25" customHeight="1" x14ac:dyDescent="0.15">
      <c r="A9" s="610">
        <v>109</v>
      </c>
      <c r="B9" s="606">
        <v>5</v>
      </c>
      <c r="C9" s="631" t="s">
        <v>884</v>
      </c>
      <c r="D9" s="632" t="s">
        <v>1028</v>
      </c>
      <c r="E9" s="607"/>
      <c r="F9" s="496"/>
      <c r="G9" s="304"/>
      <c r="H9" s="164" t="s">
        <v>576</v>
      </c>
      <c r="I9" s="498" t="s">
        <v>527</v>
      </c>
      <c r="J9" s="616"/>
    </row>
    <row r="10" spans="1:10" ht="23.25" customHeight="1" x14ac:dyDescent="0.15">
      <c r="A10" s="619">
        <v>109</v>
      </c>
      <c r="B10" s="620">
        <v>1</v>
      </c>
      <c r="C10" s="621" t="s">
        <v>884</v>
      </c>
      <c r="D10" s="732" t="s">
        <v>1028</v>
      </c>
      <c r="E10" s="622"/>
      <c r="F10" s="623"/>
      <c r="G10" s="742" t="s">
        <v>1059</v>
      </c>
      <c r="H10" s="618" t="s">
        <v>575</v>
      </c>
      <c r="I10" s="543" t="s">
        <v>527</v>
      </c>
      <c r="J10" s="624"/>
    </row>
    <row r="11" spans="1:10" ht="23.25" customHeight="1" x14ac:dyDescent="0.15">
      <c r="A11" s="612">
        <v>109</v>
      </c>
      <c r="B11" s="57">
        <v>3</v>
      </c>
      <c r="C11" s="125" t="s">
        <v>884</v>
      </c>
      <c r="D11" s="627" t="s">
        <v>1028</v>
      </c>
      <c r="E11" s="602" t="s">
        <v>1239</v>
      </c>
      <c r="F11" s="59" t="s">
        <v>1221</v>
      </c>
      <c r="G11" s="41" t="s">
        <v>845</v>
      </c>
      <c r="H11" s="58" t="s">
        <v>921</v>
      </c>
      <c r="I11" s="296" t="s">
        <v>527</v>
      </c>
      <c r="J11" s="601"/>
    </row>
    <row r="12" spans="1:10" ht="23.25" customHeight="1" x14ac:dyDescent="0.15">
      <c r="A12" s="619">
        <v>109</v>
      </c>
      <c r="B12" s="620">
        <v>4</v>
      </c>
      <c r="C12" s="621" t="s">
        <v>884</v>
      </c>
      <c r="D12" s="732" t="s">
        <v>1028</v>
      </c>
      <c r="E12" s="622" t="s">
        <v>1343</v>
      </c>
      <c r="F12" s="623" t="s">
        <v>945</v>
      </c>
      <c r="G12" s="750" t="s">
        <v>921</v>
      </c>
      <c r="H12" s="751" t="s">
        <v>565</v>
      </c>
      <c r="I12" s="543" t="s">
        <v>527</v>
      </c>
      <c r="J12" s="624"/>
    </row>
    <row r="13" spans="1:10" ht="23.25" customHeight="1" x14ac:dyDescent="0.15">
      <c r="A13" s="612">
        <v>109</v>
      </c>
      <c r="B13" s="57">
        <v>5</v>
      </c>
      <c r="C13" s="125" t="s">
        <v>884</v>
      </c>
      <c r="D13" s="627" t="s">
        <v>1028</v>
      </c>
      <c r="E13" s="743" t="s">
        <v>898</v>
      </c>
      <c r="F13" s="744" t="s">
        <v>591</v>
      </c>
      <c r="G13" s="745" t="s">
        <v>565</v>
      </c>
      <c r="H13" s="746" t="s">
        <v>1072</v>
      </c>
      <c r="I13" s="253" t="s">
        <v>527</v>
      </c>
      <c r="J13" s="601"/>
    </row>
    <row r="14" spans="1:10" ht="23.25" customHeight="1" x14ac:dyDescent="0.15">
      <c r="A14" s="612">
        <v>109</v>
      </c>
      <c r="B14" s="57">
        <v>6</v>
      </c>
      <c r="C14" s="125" t="s">
        <v>884</v>
      </c>
      <c r="D14" s="627" t="s">
        <v>1028</v>
      </c>
      <c r="E14" s="747"/>
      <c r="F14" s="744" t="s">
        <v>1173</v>
      </c>
      <c r="G14" s="745" t="s">
        <v>1072</v>
      </c>
      <c r="H14" s="746" t="s">
        <v>640</v>
      </c>
      <c r="I14" s="253" t="s">
        <v>527</v>
      </c>
      <c r="J14" s="601"/>
    </row>
    <row r="15" spans="1:10" ht="23.25" customHeight="1" x14ac:dyDescent="0.15">
      <c r="A15" s="619">
        <v>109</v>
      </c>
      <c r="B15" s="620">
        <v>1</v>
      </c>
      <c r="C15" s="621" t="s">
        <v>884</v>
      </c>
      <c r="D15" s="732" t="s">
        <v>1028</v>
      </c>
      <c r="E15" s="748" t="s">
        <v>1275</v>
      </c>
      <c r="F15" s="749" t="s">
        <v>889</v>
      </c>
      <c r="G15" s="750" t="s">
        <v>640</v>
      </c>
      <c r="H15" s="751" t="s">
        <v>1272</v>
      </c>
      <c r="I15" s="543" t="s">
        <v>527</v>
      </c>
      <c r="J15" s="624"/>
    </row>
    <row r="16" spans="1:10" ht="23.25" customHeight="1" x14ac:dyDescent="0.15">
      <c r="A16" s="612">
        <v>109</v>
      </c>
      <c r="B16" s="57">
        <v>2</v>
      </c>
      <c r="C16" s="125" t="s">
        <v>884</v>
      </c>
      <c r="D16" s="627" t="s">
        <v>1028</v>
      </c>
      <c r="E16" s="743"/>
      <c r="F16" s="744" t="s">
        <v>786</v>
      </c>
      <c r="G16" s="745" t="s">
        <v>1272</v>
      </c>
      <c r="H16" s="746" t="s">
        <v>612</v>
      </c>
      <c r="I16" s="253" t="s">
        <v>527</v>
      </c>
      <c r="J16" s="601"/>
    </row>
    <row r="17" spans="1:10" ht="23.25" customHeight="1" x14ac:dyDescent="0.15">
      <c r="A17" s="612">
        <v>109</v>
      </c>
      <c r="B17" s="57">
        <v>3</v>
      </c>
      <c r="C17" s="125" t="s">
        <v>884</v>
      </c>
      <c r="D17" s="627" t="s">
        <v>1028</v>
      </c>
      <c r="E17" s="743" t="s">
        <v>1278</v>
      </c>
      <c r="F17" s="744" t="s">
        <v>635</v>
      </c>
      <c r="G17" s="745" t="s">
        <v>612</v>
      </c>
      <c r="H17" s="746" t="s">
        <v>624</v>
      </c>
      <c r="I17" s="253" t="s">
        <v>527</v>
      </c>
      <c r="J17" s="601"/>
    </row>
    <row r="18" spans="1:10" ht="23.25" customHeight="1" x14ac:dyDescent="0.15">
      <c r="A18" s="619">
        <v>109</v>
      </c>
      <c r="B18" s="620">
        <v>4</v>
      </c>
      <c r="C18" s="621" t="s">
        <v>884</v>
      </c>
      <c r="D18" s="732" t="s">
        <v>1028</v>
      </c>
      <c r="E18" s="748" t="s">
        <v>1352</v>
      </c>
      <c r="F18" s="749" t="s">
        <v>924</v>
      </c>
      <c r="G18" s="750" t="s">
        <v>624</v>
      </c>
      <c r="H18" s="751" t="s">
        <v>731</v>
      </c>
      <c r="I18" s="543" t="s">
        <v>527</v>
      </c>
      <c r="J18" s="624"/>
    </row>
    <row r="19" spans="1:10" ht="23.25" customHeight="1" x14ac:dyDescent="0.15">
      <c r="A19" s="612">
        <v>109</v>
      </c>
      <c r="B19" s="57">
        <v>5</v>
      </c>
      <c r="C19" s="125" t="s">
        <v>884</v>
      </c>
      <c r="D19" s="627" t="s">
        <v>1028</v>
      </c>
      <c r="E19" s="636">
        <v>0.35416666666666669</v>
      </c>
      <c r="F19" s="637">
        <v>0.36944444444444446</v>
      </c>
      <c r="G19" s="633">
        <v>0.37638888888888888</v>
      </c>
      <c r="H19" s="123">
        <v>0.38680555555555557</v>
      </c>
      <c r="I19" s="253" t="s">
        <v>527</v>
      </c>
      <c r="J19" s="601"/>
    </row>
    <row r="20" spans="1:10" ht="23.25" customHeight="1" x14ac:dyDescent="0.15">
      <c r="A20" s="612">
        <v>109</v>
      </c>
      <c r="B20" s="57">
        <v>6</v>
      </c>
      <c r="C20" s="125" t="s">
        <v>884</v>
      </c>
      <c r="D20" s="627" t="s">
        <v>1028</v>
      </c>
      <c r="E20" s="636">
        <v>0.36458333333333331</v>
      </c>
      <c r="F20" s="637">
        <v>0.37986111111111115</v>
      </c>
      <c r="G20" s="633">
        <v>0.38680555555555557</v>
      </c>
      <c r="H20" s="123">
        <v>0.3972222222222222</v>
      </c>
      <c r="I20" s="253" t="s">
        <v>527</v>
      </c>
      <c r="J20" s="601"/>
    </row>
    <row r="21" spans="1:10" ht="23.25" customHeight="1" x14ac:dyDescent="0.15">
      <c r="A21" s="619">
        <v>109</v>
      </c>
      <c r="B21" s="620">
        <v>1</v>
      </c>
      <c r="C21" s="621" t="s">
        <v>884</v>
      </c>
      <c r="D21" s="732" t="s">
        <v>1028</v>
      </c>
      <c r="E21" s="733">
        <v>0.375</v>
      </c>
      <c r="F21" s="734">
        <v>0.39027777777777778</v>
      </c>
      <c r="G21" s="735">
        <v>0.3972222222222222</v>
      </c>
      <c r="H21" s="736">
        <v>0.40763888888888888</v>
      </c>
      <c r="I21" s="543" t="s">
        <v>527</v>
      </c>
      <c r="J21" s="624"/>
    </row>
    <row r="22" spans="1:10" s="68" customFormat="1" ht="23.25" customHeight="1" x14ac:dyDescent="0.15">
      <c r="A22" s="612">
        <v>109</v>
      </c>
      <c r="B22" s="57">
        <v>2</v>
      </c>
      <c r="C22" s="125" t="s">
        <v>884</v>
      </c>
      <c r="D22" s="627" t="s">
        <v>1028</v>
      </c>
      <c r="E22" s="636">
        <v>0.38541666666666669</v>
      </c>
      <c r="F22" s="637">
        <v>0.40069444444444446</v>
      </c>
      <c r="G22" s="633">
        <v>0.40763888888888888</v>
      </c>
      <c r="H22" s="123">
        <v>0.41805555555555557</v>
      </c>
      <c r="I22" s="253" t="s">
        <v>527</v>
      </c>
      <c r="J22" s="604"/>
    </row>
    <row r="23" spans="1:10" s="68" customFormat="1" ht="23.25" customHeight="1" x14ac:dyDescent="0.15">
      <c r="A23" s="612">
        <v>109</v>
      </c>
      <c r="B23" s="57">
        <v>3</v>
      </c>
      <c r="C23" s="125" t="s">
        <v>884</v>
      </c>
      <c r="D23" s="627" t="s">
        <v>1028</v>
      </c>
      <c r="E23" s="636">
        <v>0.39583333333333331</v>
      </c>
      <c r="F23" s="637">
        <v>0.41111111111111115</v>
      </c>
      <c r="G23" s="633">
        <v>0.41805555555555557</v>
      </c>
      <c r="H23" s="123">
        <v>0.4284722222222222</v>
      </c>
      <c r="I23" s="253" t="s">
        <v>527</v>
      </c>
      <c r="J23" s="604"/>
    </row>
    <row r="24" spans="1:10" ht="23.25" customHeight="1" x14ac:dyDescent="0.15">
      <c r="A24" s="619">
        <v>109</v>
      </c>
      <c r="B24" s="620">
        <v>4</v>
      </c>
      <c r="C24" s="621" t="s">
        <v>884</v>
      </c>
      <c r="D24" s="732" t="s">
        <v>1028</v>
      </c>
      <c r="E24" s="733">
        <v>0.40625</v>
      </c>
      <c r="F24" s="734">
        <v>0.42152777777777778</v>
      </c>
      <c r="G24" s="735">
        <v>0.4284722222222222</v>
      </c>
      <c r="H24" s="737" t="s">
        <v>527</v>
      </c>
      <c r="I24" s="543" t="s">
        <v>1362</v>
      </c>
      <c r="J24" s="624"/>
    </row>
    <row r="25" spans="1:10" s="68" customFormat="1" ht="23.25" customHeight="1" x14ac:dyDescent="0.15">
      <c r="A25" s="612">
        <v>109</v>
      </c>
      <c r="B25" s="57">
        <v>5</v>
      </c>
      <c r="C25" s="125" t="s">
        <v>884</v>
      </c>
      <c r="D25" s="627" t="s">
        <v>1028</v>
      </c>
      <c r="E25" s="638">
        <v>0.41666666666666669</v>
      </c>
      <c r="F25" s="639">
        <v>0.43194444444444446</v>
      </c>
      <c r="G25" s="633">
        <v>0.43888888888888888</v>
      </c>
      <c r="H25" s="126" t="s">
        <v>527</v>
      </c>
      <c r="I25" s="253" t="s">
        <v>1362</v>
      </c>
      <c r="J25" s="604"/>
    </row>
    <row r="26" spans="1:10" s="68" customFormat="1" ht="23.25" customHeight="1" x14ac:dyDescent="0.15">
      <c r="A26" s="612">
        <v>109</v>
      </c>
      <c r="B26" s="57">
        <v>6</v>
      </c>
      <c r="C26" s="125" t="s">
        <v>884</v>
      </c>
      <c r="D26" s="627" t="s">
        <v>1028</v>
      </c>
      <c r="E26" s="636">
        <v>0.42708333333333331</v>
      </c>
      <c r="F26" s="637">
        <v>0.44236111111111115</v>
      </c>
      <c r="G26" s="633">
        <v>0.44930555555555557</v>
      </c>
      <c r="H26" s="126" t="s">
        <v>527</v>
      </c>
      <c r="I26" s="253" t="s">
        <v>1362</v>
      </c>
      <c r="J26" s="604"/>
    </row>
    <row r="27" spans="1:10" s="68" customFormat="1" ht="23.25" customHeight="1" x14ac:dyDescent="0.15">
      <c r="A27" s="619">
        <v>109</v>
      </c>
      <c r="B27" s="620">
        <v>1</v>
      </c>
      <c r="C27" s="621" t="s">
        <v>884</v>
      </c>
      <c r="D27" s="732" t="s">
        <v>1028</v>
      </c>
      <c r="E27" s="733">
        <v>0.4375</v>
      </c>
      <c r="F27" s="734">
        <v>0.45277777777777778</v>
      </c>
      <c r="G27" s="735">
        <v>0.4597222222222222</v>
      </c>
      <c r="H27" s="737" t="s">
        <v>527</v>
      </c>
      <c r="I27" s="543" t="s">
        <v>1362</v>
      </c>
      <c r="J27" s="624"/>
    </row>
    <row r="28" spans="1:10" s="68" customFormat="1" ht="23.25" customHeight="1" x14ac:dyDescent="0.15">
      <c r="A28" s="612">
        <v>109</v>
      </c>
      <c r="B28" s="57">
        <v>2</v>
      </c>
      <c r="C28" s="125" t="s">
        <v>884</v>
      </c>
      <c r="D28" s="627" t="s">
        <v>1028</v>
      </c>
      <c r="E28" s="636">
        <v>0.44791666666666669</v>
      </c>
      <c r="F28" s="637">
        <v>0.46319444444444446</v>
      </c>
      <c r="G28" s="633">
        <v>0.47013888888888888</v>
      </c>
      <c r="H28" s="126" t="s">
        <v>527</v>
      </c>
      <c r="I28" s="253" t="s">
        <v>1362</v>
      </c>
      <c r="J28" s="604"/>
    </row>
    <row r="29" spans="1:10" s="68" customFormat="1" ht="23.25" customHeight="1" x14ac:dyDescent="0.15">
      <c r="A29" s="612">
        <v>109</v>
      </c>
      <c r="B29" s="57">
        <v>3</v>
      </c>
      <c r="C29" s="125" t="s">
        <v>884</v>
      </c>
      <c r="D29" s="627" t="s">
        <v>1028</v>
      </c>
      <c r="E29" s="636">
        <v>0.45833333333333331</v>
      </c>
      <c r="F29" s="637">
        <v>0.47361111111111115</v>
      </c>
      <c r="G29" s="633">
        <v>0.48055555555555557</v>
      </c>
      <c r="H29" s="126" t="s">
        <v>527</v>
      </c>
      <c r="I29" s="253" t="s">
        <v>1362</v>
      </c>
      <c r="J29" s="604"/>
    </row>
    <row r="30" spans="1:10" s="68" customFormat="1" ht="23.25" customHeight="1" x14ac:dyDescent="0.15">
      <c r="A30" s="619">
        <v>109</v>
      </c>
      <c r="B30" s="620">
        <v>4</v>
      </c>
      <c r="C30" s="621" t="s">
        <v>884</v>
      </c>
      <c r="D30" s="732" t="s">
        <v>1028</v>
      </c>
      <c r="E30" s="733">
        <v>0.47222222222222227</v>
      </c>
      <c r="F30" s="734">
        <v>0.48749999999999999</v>
      </c>
      <c r="G30" s="735">
        <v>0.49444444444444446</v>
      </c>
      <c r="H30" s="739">
        <v>0.50486111111111109</v>
      </c>
      <c r="I30" s="543" t="s">
        <v>527</v>
      </c>
      <c r="J30" s="624"/>
    </row>
    <row r="31" spans="1:10" s="68" customFormat="1" ht="23.25" customHeight="1" x14ac:dyDescent="0.15">
      <c r="A31" s="612">
        <v>109</v>
      </c>
      <c r="B31" s="57">
        <v>5</v>
      </c>
      <c r="C31" s="125" t="s">
        <v>884</v>
      </c>
      <c r="D31" s="627" t="s">
        <v>1028</v>
      </c>
      <c r="E31" s="636">
        <v>0.4826388888888889</v>
      </c>
      <c r="F31" s="637">
        <v>0.49791666666666662</v>
      </c>
      <c r="G31" s="634">
        <v>0.50486111111111109</v>
      </c>
      <c r="H31" s="124">
        <v>0.51527777777777783</v>
      </c>
      <c r="I31" s="253" t="s">
        <v>527</v>
      </c>
      <c r="J31" s="604"/>
    </row>
    <row r="32" spans="1:10" s="68" customFormat="1" ht="23.25" customHeight="1" x14ac:dyDescent="0.15">
      <c r="A32" s="612">
        <v>109</v>
      </c>
      <c r="B32" s="57">
        <v>6</v>
      </c>
      <c r="C32" s="125" t="s">
        <v>884</v>
      </c>
      <c r="D32" s="627" t="s">
        <v>1028</v>
      </c>
      <c r="E32" s="636">
        <v>0.49305555555555558</v>
      </c>
      <c r="F32" s="637">
        <v>0.5083333333333333</v>
      </c>
      <c r="G32" s="634">
        <v>0.51527777777777783</v>
      </c>
      <c r="H32" s="124">
        <v>0.52569444444444446</v>
      </c>
      <c r="I32" s="253" t="s">
        <v>527</v>
      </c>
      <c r="J32" s="604"/>
    </row>
    <row r="33" spans="1:10" s="68" customFormat="1" ht="23.25" customHeight="1" x14ac:dyDescent="0.15">
      <c r="A33" s="619">
        <v>109</v>
      </c>
      <c r="B33" s="620">
        <v>1</v>
      </c>
      <c r="C33" s="621" t="s">
        <v>884</v>
      </c>
      <c r="D33" s="732" t="s">
        <v>1028</v>
      </c>
      <c r="E33" s="733">
        <v>0.50347222222222221</v>
      </c>
      <c r="F33" s="734">
        <v>0.51874999999999993</v>
      </c>
      <c r="G33" s="738">
        <v>0.52569444444444446</v>
      </c>
      <c r="H33" s="739">
        <v>0.53611111111111109</v>
      </c>
      <c r="I33" s="543" t="s">
        <v>527</v>
      </c>
      <c r="J33" s="624"/>
    </row>
    <row r="34" spans="1:10" s="68" customFormat="1" ht="23.25" customHeight="1" x14ac:dyDescent="0.15">
      <c r="A34" s="612">
        <v>109</v>
      </c>
      <c r="B34" s="57">
        <v>2</v>
      </c>
      <c r="C34" s="125" t="s">
        <v>884</v>
      </c>
      <c r="D34" s="627" t="s">
        <v>1028</v>
      </c>
      <c r="E34" s="636">
        <v>0.51388888888888895</v>
      </c>
      <c r="F34" s="639">
        <v>0.52916666666666667</v>
      </c>
      <c r="G34" s="634">
        <v>0.53611111111111109</v>
      </c>
      <c r="H34" s="124">
        <v>0.54652777777777783</v>
      </c>
      <c r="I34" s="253" t="s">
        <v>527</v>
      </c>
      <c r="J34" s="604"/>
    </row>
    <row r="35" spans="1:10" s="68" customFormat="1" ht="23.25" customHeight="1" x14ac:dyDescent="0.15">
      <c r="A35" s="612">
        <v>109</v>
      </c>
      <c r="B35" s="57">
        <v>3</v>
      </c>
      <c r="C35" s="125" t="s">
        <v>884</v>
      </c>
      <c r="D35" s="627" t="s">
        <v>1028</v>
      </c>
      <c r="E35" s="636">
        <v>0.52430555555555558</v>
      </c>
      <c r="F35" s="639">
        <v>0.5395833333333333</v>
      </c>
      <c r="G35" s="634">
        <v>0.54652777777777783</v>
      </c>
      <c r="H35" s="124">
        <v>0.55694444444444446</v>
      </c>
      <c r="I35" s="253" t="s">
        <v>527</v>
      </c>
      <c r="J35" s="604"/>
    </row>
    <row r="36" spans="1:10" s="68" customFormat="1" ht="23.25" customHeight="1" x14ac:dyDescent="0.15">
      <c r="A36" s="619">
        <v>109</v>
      </c>
      <c r="B36" s="620">
        <v>4</v>
      </c>
      <c r="C36" s="621" t="s">
        <v>884</v>
      </c>
      <c r="D36" s="732" t="s">
        <v>1028</v>
      </c>
      <c r="E36" s="740">
        <v>0.53125</v>
      </c>
      <c r="F36" s="741">
        <v>0.54652777777777783</v>
      </c>
      <c r="G36" s="738">
        <v>0.55347222222222225</v>
      </c>
      <c r="H36" s="739">
        <v>0.56388888888888888</v>
      </c>
      <c r="I36" s="543" t="s">
        <v>527</v>
      </c>
      <c r="J36" s="624"/>
    </row>
    <row r="37" spans="1:10" s="68" customFormat="1" ht="23.25" customHeight="1" x14ac:dyDescent="0.15">
      <c r="A37" s="612">
        <v>109</v>
      </c>
      <c r="B37" s="57">
        <v>5</v>
      </c>
      <c r="C37" s="125" t="s">
        <v>884</v>
      </c>
      <c r="D37" s="627" t="s">
        <v>1028</v>
      </c>
      <c r="E37" s="638">
        <v>0.54166666666666663</v>
      </c>
      <c r="F37" s="639">
        <v>0.55694444444444446</v>
      </c>
      <c r="G37" s="634">
        <v>0.56388888888888888</v>
      </c>
      <c r="H37" s="124">
        <v>0.57430555555555551</v>
      </c>
      <c r="I37" s="253" t="s">
        <v>527</v>
      </c>
      <c r="J37" s="604"/>
    </row>
    <row r="38" spans="1:10" s="68" customFormat="1" ht="23.25" customHeight="1" x14ac:dyDescent="0.15">
      <c r="A38" s="612">
        <v>109</v>
      </c>
      <c r="B38" s="57">
        <v>6</v>
      </c>
      <c r="C38" s="125" t="s">
        <v>884</v>
      </c>
      <c r="D38" s="627" t="s">
        <v>1028</v>
      </c>
      <c r="E38" s="638">
        <v>0.55208333333333337</v>
      </c>
      <c r="F38" s="639">
        <v>0.56736111111111109</v>
      </c>
      <c r="G38" s="634">
        <v>0.57430555555555551</v>
      </c>
      <c r="H38" s="124">
        <v>0.58472222222222225</v>
      </c>
      <c r="I38" s="253" t="s">
        <v>527</v>
      </c>
      <c r="J38" s="604"/>
    </row>
    <row r="39" spans="1:10" ht="23.25" customHeight="1" x14ac:dyDescent="0.15">
      <c r="A39" s="619">
        <v>109</v>
      </c>
      <c r="B39" s="620">
        <v>1</v>
      </c>
      <c r="C39" s="621" t="s">
        <v>884</v>
      </c>
      <c r="D39" s="732" t="s">
        <v>1028</v>
      </c>
      <c r="E39" s="740">
        <v>0.5625</v>
      </c>
      <c r="F39" s="741">
        <v>0.57777777777777783</v>
      </c>
      <c r="G39" s="738">
        <v>0.58472222222222225</v>
      </c>
      <c r="H39" s="739">
        <v>0.59513888888888888</v>
      </c>
      <c r="I39" s="543" t="s">
        <v>527</v>
      </c>
      <c r="J39" s="624"/>
    </row>
    <row r="40" spans="1:10" ht="23.25" customHeight="1" x14ac:dyDescent="0.15">
      <c r="A40" s="612">
        <v>109</v>
      </c>
      <c r="B40" s="57">
        <v>2</v>
      </c>
      <c r="C40" s="125" t="s">
        <v>884</v>
      </c>
      <c r="D40" s="627" t="s">
        <v>1028</v>
      </c>
      <c r="E40" s="638">
        <v>0.57291666666666663</v>
      </c>
      <c r="F40" s="639">
        <v>0.58819444444444446</v>
      </c>
      <c r="G40" s="634">
        <v>0.59513888888888888</v>
      </c>
      <c r="H40" s="124">
        <v>0.60555555555555551</v>
      </c>
      <c r="I40" s="253" t="s">
        <v>527</v>
      </c>
      <c r="J40" s="601"/>
    </row>
    <row r="41" spans="1:10" ht="23.25" customHeight="1" x14ac:dyDescent="0.15">
      <c r="A41" s="612">
        <v>109</v>
      </c>
      <c r="B41" s="57">
        <v>3</v>
      </c>
      <c r="C41" s="125" t="s">
        <v>884</v>
      </c>
      <c r="D41" s="627" t="s">
        <v>1028</v>
      </c>
      <c r="E41" s="638">
        <v>0.58333333333333337</v>
      </c>
      <c r="F41" s="639">
        <v>0.59861111111111109</v>
      </c>
      <c r="G41" s="634">
        <v>0.60555555555555551</v>
      </c>
      <c r="H41" s="124">
        <v>0.61597222222222225</v>
      </c>
      <c r="I41" s="253" t="s">
        <v>527</v>
      </c>
      <c r="J41" s="601"/>
    </row>
    <row r="42" spans="1:10" ht="23.25" customHeight="1" x14ac:dyDescent="0.15">
      <c r="A42" s="619">
        <v>109</v>
      </c>
      <c r="B42" s="620">
        <v>4</v>
      </c>
      <c r="C42" s="621" t="s">
        <v>884</v>
      </c>
      <c r="D42" s="732" t="s">
        <v>1028</v>
      </c>
      <c r="E42" s="740">
        <v>0.59375</v>
      </c>
      <c r="F42" s="741">
        <v>0.60902777777777783</v>
      </c>
      <c r="G42" s="738">
        <v>0.61597222222222225</v>
      </c>
      <c r="H42" s="739">
        <v>0.62638888888888888</v>
      </c>
      <c r="I42" s="543" t="s">
        <v>527</v>
      </c>
      <c r="J42" s="624"/>
    </row>
    <row r="43" spans="1:10" ht="23.25" customHeight="1" x14ac:dyDescent="0.15">
      <c r="A43" s="612">
        <v>109</v>
      </c>
      <c r="B43" s="57">
        <v>5</v>
      </c>
      <c r="C43" s="125" t="s">
        <v>884</v>
      </c>
      <c r="D43" s="627" t="s">
        <v>1028</v>
      </c>
      <c r="E43" s="638">
        <v>0.60416666666666663</v>
      </c>
      <c r="F43" s="639">
        <v>0.61944444444444446</v>
      </c>
      <c r="G43" s="634">
        <v>0.62638888888888888</v>
      </c>
      <c r="H43" s="124">
        <v>0.63680555555555551</v>
      </c>
      <c r="I43" s="253" t="s">
        <v>527</v>
      </c>
      <c r="J43" s="601"/>
    </row>
    <row r="44" spans="1:10" ht="23.25" customHeight="1" x14ac:dyDescent="0.15">
      <c r="A44" s="612">
        <v>109</v>
      </c>
      <c r="B44" s="57">
        <v>6</v>
      </c>
      <c r="C44" s="125" t="s">
        <v>884</v>
      </c>
      <c r="D44" s="627" t="s">
        <v>1028</v>
      </c>
      <c r="E44" s="638">
        <v>0.61458333333333337</v>
      </c>
      <c r="F44" s="639">
        <v>0.62986111111111109</v>
      </c>
      <c r="G44" s="634">
        <v>0.63680555555555551</v>
      </c>
      <c r="H44" s="124">
        <v>0.64722222222222225</v>
      </c>
      <c r="I44" s="253" t="s">
        <v>527</v>
      </c>
      <c r="J44" s="601"/>
    </row>
    <row r="45" spans="1:10" ht="23.25" customHeight="1" x14ac:dyDescent="0.15">
      <c r="A45" s="619">
        <v>109</v>
      </c>
      <c r="B45" s="620">
        <v>1</v>
      </c>
      <c r="C45" s="621" t="s">
        <v>884</v>
      </c>
      <c r="D45" s="732" t="s">
        <v>1028</v>
      </c>
      <c r="E45" s="740">
        <v>0.625</v>
      </c>
      <c r="F45" s="741">
        <v>0.64027777777777783</v>
      </c>
      <c r="G45" s="738">
        <v>0.64722222222222225</v>
      </c>
      <c r="H45" s="739">
        <v>0.65763888888888888</v>
      </c>
      <c r="I45" s="543" t="s">
        <v>527</v>
      </c>
      <c r="J45" s="624"/>
    </row>
    <row r="46" spans="1:10" ht="23.25" customHeight="1" x14ac:dyDescent="0.15">
      <c r="A46" s="612">
        <v>109</v>
      </c>
      <c r="B46" s="57">
        <v>2</v>
      </c>
      <c r="C46" s="125" t="s">
        <v>884</v>
      </c>
      <c r="D46" s="627" t="s">
        <v>1028</v>
      </c>
      <c r="E46" s="638">
        <v>0.63541666666666663</v>
      </c>
      <c r="F46" s="639">
        <v>0.65069444444444446</v>
      </c>
      <c r="G46" s="634">
        <v>0.65763888888888888</v>
      </c>
      <c r="H46" s="124">
        <v>0.66805555555555562</v>
      </c>
      <c r="I46" s="253" t="s">
        <v>527</v>
      </c>
      <c r="J46" s="601"/>
    </row>
    <row r="47" spans="1:10" ht="23.25" customHeight="1" x14ac:dyDescent="0.15">
      <c r="A47" s="612">
        <v>109</v>
      </c>
      <c r="B47" s="57">
        <v>3</v>
      </c>
      <c r="C47" s="125" t="s">
        <v>884</v>
      </c>
      <c r="D47" s="627" t="s">
        <v>1028</v>
      </c>
      <c r="E47" s="638">
        <v>0.64583333333333337</v>
      </c>
      <c r="F47" s="639">
        <v>0.66111111111111109</v>
      </c>
      <c r="G47" s="634">
        <v>0.66805555555555562</v>
      </c>
      <c r="H47" s="126" t="s">
        <v>527</v>
      </c>
      <c r="I47" s="253" t="s">
        <v>1362</v>
      </c>
      <c r="J47" s="601"/>
    </row>
    <row r="48" spans="1:10" ht="23.25" customHeight="1" x14ac:dyDescent="0.15">
      <c r="A48" s="619">
        <v>109</v>
      </c>
      <c r="B48" s="620">
        <v>4</v>
      </c>
      <c r="C48" s="621" t="s">
        <v>884</v>
      </c>
      <c r="D48" s="732" t="s">
        <v>1028</v>
      </c>
      <c r="E48" s="740">
        <v>0.65625</v>
      </c>
      <c r="F48" s="741">
        <v>0.67152777777777783</v>
      </c>
      <c r="G48" s="738">
        <v>0.67847222222222225</v>
      </c>
      <c r="H48" s="737" t="s">
        <v>527</v>
      </c>
      <c r="I48" s="543" t="s">
        <v>1362</v>
      </c>
      <c r="J48" s="624"/>
    </row>
    <row r="49" spans="1:10" ht="23.25" customHeight="1" x14ac:dyDescent="0.15">
      <c r="A49" s="612">
        <v>109</v>
      </c>
      <c r="B49" s="57">
        <v>5</v>
      </c>
      <c r="C49" s="125" t="s">
        <v>884</v>
      </c>
      <c r="D49" s="627" t="s">
        <v>1028</v>
      </c>
      <c r="E49" s="638">
        <v>0.66666666666666663</v>
      </c>
      <c r="F49" s="639">
        <v>0.68194444444444446</v>
      </c>
      <c r="G49" s="634">
        <v>0.68888888888888899</v>
      </c>
      <c r="H49" s="126" t="s">
        <v>527</v>
      </c>
      <c r="I49" s="253" t="s">
        <v>1362</v>
      </c>
      <c r="J49" s="601"/>
    </row>
    <row r="50" spans="1:10" ht="23.25" customHeight="1" x14ac:dyDescent="0.15">
      <c r="A50" s="612">
        <v>109</v>
      </c>
      <c r="B50" s="57">
        <v>6</v>
      </c>
      <c r="C50" s="125" t="s">
        <v>884</v>
      </c>
      <c r="D50" s="627" t="s">
        <v>1028</v>
      </c>
      <c r="E50" s="638">
        <v>0.67708333333333337</v>
      </c>
      <c r="F50" s="639">
        <v>0.69236111111111109</v>
      </c>
      <c r="G50" s="634">
        <v>0.69930555555555562</v>
      </c>
      <c r="H50" s="126" t="s">
        <v>527</v>
      </c>
      <c r="I50" s="253" t="s">
        <v>1362</v>
      </c>
      <c r="J50" s="601"/>
    </row>
    <row r="51" spans="1:10" ht="23.25" customHeight="1" x14ac:dyDescent="0.15">
      <c r="A51" s="619">
        <v>109</v>
      </c>
      <c r="B51" s="620">
        <v>1</v>
      </c>
      <c r="C51" s="621" t="s">
        <v>884</v>
      </c>
      <c r="D51" s="732" t="s">
        <v>1028</v>
      </c>
      <c r="E51" s="740">
        <v>0.6875</v>
      </c>
      <c r="F51" s="741">
        <v>0.70277777777777783</v>
      </c>
      <c r="G51" s="738">
        <v>0.70972222222222225</v>
      </c>
      <c r="H51" s="737" t="s">
        <v>527</v>
      </c>
      <c r="I51" s="543" t="s">
        <v>1362</v>
      </c>
      <c r="J51" s="624"/>
    </row>
    <row r="52" spans="1:10" ht="23.25" customHeight="1" x14ac:dyDescent="0.15">
      <c r="A52" s="612">
        <v>109</v>
      </c>
      <c r="B52" s="57">
        <v>2</v>
      </c>
      <c r="C52" s="125" t="s">
        <v>884</v>
      </c>
      <c r="D52" s="627" t="s">
        <v>1028</v>
      </c>
      <c r="E52" s="638">
        <v>0.69791666666666663</v>
      </c>
      <c r="F52" s="639">
        <v>0.71319444444444446</v>
      </c>
      <c r="G52" s="634">
        <v>0.72013888888888899</v>
      </c>
      <c r="H52" s="126" t="s">
        <v>527</v>
      </c>
      <c r="I52" s="253" t="s">
        <v>1362</v>
      </c>
      <c r="J52" s="601"/>
    </row>
    <row r="53" spans="1:10" ht="23.25" customHeight="1" x14ac:dyDescent="0.15">
      <c r="A53" s="612">
        <v>109</v>
      </c>
      <c r="B53" s="57">
        <v>3</v>
      </c>
      <c r="C53" s="125" t="s">
        <v>884</v>
      </c>
      <c r="D53" s="627" t="s">
        <v>1028</v>
      </c>
      <c r="E53" s="638">
        <v>0.71180555555555547</v>
      </c>
      <c r="F53" s="639">
        <v>0.7270833333333333</v>
      </c>
      <c r="G53" s="634">
        <v>0.73402777777777783</v>
      </c>
      <c r="H53" s="124">
        <v>0.74444444444444446</v>
      </c>
      <c r="I53" s="253" t="s">
        <v>527</v>
      </c>
      <c r="J53" s="601"/>
    </row>
    <row r="54" spans="1:10" ht="23.25" customHeight="1" x14ac:dyDescent="0.15">
      <c r="A54" s="619">
        <v>109</v>
      </c>
      <c r="B54" s="620">
        <v>4</v>
      </c>
      <c r="C54" s="621" t="s">
        <v>884</v>
      </c>
      <c r="D54" s="732" t="s">
        <v>1028</v>
      </c>
      <c r="E54" s="740">
        <v>0.72222222222222221</v>
      </c>
      <c r="F54" s="741">
        <v>0.73749999999999993</v>
      </c>
      <c r="G54" s="738">
        <v>0.74444444444444446</v>
      </c>
      <c r="H54" s="739">
        <v>0.75486111111111109</v>
      </c>
      <c r="I54" s="543" t="s">
        <v>527</v>
      </c>
      <c r="J54" s="624"/>
    </row>
    <row r="55" spans="1:10" ht="23.25" customHeight="1" x14ac:dyDescent="0.15">
      <c r="A55" s="612">
        <v>109</v>
      </c>
      <c r="B55" s="57">
        <v>5</v>
      </c>
      <c r="C55" s="125" t="s">
        <v>884</v>
      </c>
      <c r="D55" s="627" t="s">
        <v>1028</v>
      </c>
      <c r="E55" s="638">
        <v>0.73263888888888884</v>
      </c>
      <c r="F55" s="639">
        <v>0.74791666666666667</v>
      </c>
      <c r="G55" s="634">
        <v>0.75486111111111109</v>
      </c>
      <c r="H55" s="124">
        <v>0.76527777777777783</v>
      </c>
      <c r="I55" s="253" t="s">
        <v>527</v>
      </c>
      <c r="J55" s="601"/>
    </row>
    <row r="56" spans="1:10" ht="23.25" customHeight="1" x14ac:dyDescent="0.15">
      <c r="A56" s="612">
        <v>109</v>
      </c>
      <c r="B56" s="57">
        <v>6</v>
      </c>
      <c r="C56" s="125" t="s">
        <v>884</v>
      </c>
      <c r="D56" s="627" t="s">
        <v>1028</v>
      </c>
      <c r="E56" s="638">
        <v>0.74305555555555547</v>
      </c>
      <c r="F56" s="639">
        <v>0.7583333333333333</v>
      </c>
      <c r="G56" s="634">
        <v>0.76527777777777783</v>
      </c>
      <c r="H56" s="124">
        <v>0.77569444444444446</v>
      </c>
      <c r="I56" s="253" t="s">
        <v>527</v>
      </c>
      <c r="J56" s="601"/>
    </row>
    <row r="57" spans="1:10" ht="23.25" customHeight="1" x14ac:dyDescent="0.15">
      <c r="A57" s="619">
        <v>109</v>
      </c>
      <c r="B57" s="620">
        <v>1</v>
      </c>
      <c r="C57" s="621" t="s">
        <v>884</v>
      </c>
      <c r="D57" s="732" t="s">
        <v>1028</v>
      </c>
      <c r="E57" s="740">
        <v>0.75347222222222221</v>
      </c>
      <c r="F57" s="741">
        <v>0.76874999999999993</v>
      </c>
      <c r="G57" s="738">
        <v>0.77569444444444446</v>
      </c>
      <c r="H57" s="739">
        <v>0.78611111111111109</v>
      </c>
      <c r="I57" s="543" t="s">
        <v>527</v>
      </c>
      <c r="J57" s="624"/>
    </row>
    <row r="58" spans="1:10" ht="23.25" customHeight="1" x14ac:dyDescent="0.15">
      <c r="A58" s="612">
        <v>109</v>
      </c>
      <c r="B58" s="57">
        <v>2</v>
      </c>
      <c r="C58" s="125" t="s">
        <v>884</v>
      </c>
      <c r="D58" s="627" t="s">
        <v>1028</v>
      </c>
      <c r="E58" s="638">
        <v>0.76388888888888884</v>
      </c>
      <c r="F58" s="639">
        <v>0.77916666666666667</v>
      </c>
      <c r="G58" s="634">
        <v>0.78611111111111109</v>
      </c>
      <c r="H58" s="124">
        <v>0.79652777777777783</v>
      </c>
      <c r="I58" s="253" t="s">
        <v>527</v>
      </c>
      <c r="J58" s="601"/>
    </row>
    <row r="59" spans="1:10" ht="23.25" customHeight="1" x14ac:dyDescent="0.15">
      <c r="A59" s="612">
        <v>109</v>
      </c>
      <c r="B59" s="57">
        <v>3</v>
      </c>
      <c r="C59" s="125" t="s">
        <v>884</v>
      </c>
      <c r="D59" s="627" t="s">
        <v>1028</v>
      </c>
      <c r="E59" s="638">
        <v>0.77083333333333337</v>
      </c>
      <c r="F59" s="639">
        <v>0.78611111111111109</v>
      </c>
      <c r="G59" s="634">
        <v>0.79305555555555562</v>
      </c>
      <c r="H59" s="124">
        <v>0.80347222222222225</v>
      </c>
      <c r="I59" s="253" t="s">
        <v>527</v>
      </c>
      <c r="J59" s="601"/>
    </row>
    <row r="60" spans="1:10" ht="23.25" customHeight="1" x14ac:dyDescent="0.15">
      <c r="A60" s="619">
        <v>109</v>
      </c>
      <c r="B60" s="620">
        <v>4</v>
      </c>
      <c r="C60" s="621" t="s">
        <v>884</v>
      </c>
      <c r="D60" s="732" t="s">
        <v>1028</v>
      </c>
      <c r="E60" s="740">
        <v>0.78125</v>
      </c>
      <c r="F60" s="741">
        <v>0.79652777777777783</v>
      </c>
      <c r="G60" s="738">
        <v>0.80347222222222225</v>
      </c>
      <c r="H60" s="739">
        <v>0.81388888888888899</v>
      </c>
      <c r="I60" s="543" t="s">
        <v>527</v>
      </c>
      <c r="J60" s="624"/>
    </row>
    <row r="61" spans="1:10" ht="23.25" customHeight="1" x14ac:dyDescent="0.15">
      <c r="A61" s="612">
        <v>109</v>
      </c>
      <c r="B61" s="57">
        <v>5</v>
      </c>
      <c r="C61" s="125" t="s">
        <v>884</v>
      </c>
      <c r="D61" s="627" t="s">
        <v>1028</v>
      </c>
      <c r="E61" s="638">
        <v>0.79166666666666663</v>
      </c>
      <c r="F61" s="639">
        <v>0.80694444444444446</v>
      </c>
      <c r="G61" s="634">
        <v>0.81388888888888899</v>
      </c>
      <c r="H61" s="124">
        <v>0.82430555555555562</v>
      </c>
      <c r="I61" s="253" t="s">
        <v>527</v>
      </c>
      <c r="J61" s="601"/>
    </row>
    <row r="62" spans="1:10" ht="23.25" customHeight="1" x14ac:dyDescent="0.15">
      <c r="A62" s="612">
        <v>109</v>
      </c>
      <c r="B62" s="57">
        <v>6</v>
      </c>
      <c r="C62" s="125" t="s">
        <v>884</v>
      </c>
      <c r="D62" s="627" t="s">
        <v>1028</v>
      </c>
      <c r="E62" s="638">
        <v>0.80208333333333337</v>
      </c>
      <c r="F62" s="639">
        <v>0.81736111111111109</v>
      </c>
      <c r="G62" s="634">
        <v>0.82430555555555562</v>
      </c>
      <c r="H62" s="124">
        <v>0.83472222222222225</v>
      </c>
      <c r="I62" s="253" t="s">
        <v>527</v>
      </c>
      <c r="J62" s="601"/>
    </row>
    <row r="63" spans="1:10" ht="23.25" customHeight="1" x14ac:dyDescent="0.15">
      <c r="A63" s="619">
        <v>109</v>
      </c>
      <c r="B63" s="620">
        <v>1</v>
      </c>
      <c r="C63" s="621" t="s">
        <v>884</v>
      </c>
      <c r="D63" s="732" t="s">
        <v>1028</v>
      </c>
      <c r="E63" s="740">
        <v>0.8125</v>
      </c>
      <c r="F63" s="741">
        <v>0.82777777777777783</v>
      </c>
      <c r="G63" s="738">
        <v>0.83472222222222225</v>
      </c>
      <c r="H63" s="739">
        <v>0.84513888888888899</v>
      </c>
      <c r="I63" s="543" t="s">
        <v>527</v>
      </c>
      <c r="J63" s="624"/>
    </row>
    <row r="64" spans="1:10" ht="23.25" customHeight="1" x14ac:dyDescent="0.15">
      <c r="A64" s="612">
        <v>109</v>
      </c>
      <c r="B64" s="57">
        <v>2</v>
      </c>
      <c r="C64" s="125" t="s">
        <v>884</v>
      </c>
      <c r="D64" s="627" t="s">
        <v>1028</v>
      </c>
      <c r="E64" s="638">
        <v>0.82291666666666663</v>
      </c>
      <c r="F64" s="639">
        <v>0.83819444444444446</v>
      </c>
      <c r="G64" s="634">
        <v>0.84513888888888899</v>
      </c>
      <c r="H64" s="124">
        <v>0.85555555555555562</v>
      </c>
      <c r="I64" s="253" t="s">
        <v>527</v>
      </c>
      <c r="J64" s="601"/>
    </row>
    <row r="65" spans="1:10" ht="23.25" customHeight="1" x14ac:dyDescent="0.15">
      <c r="A65" s="612">
        <v>109</v>
      </c>
      <c r="B65" s="57">
        <v>3</v>
      </c>
      <c r="C65" s="125" t="s">
        <v>884</v>
      </c>
      <c r="D65" s="627" t="s">
        <v>1028</v>
      </c>
      <c r="E65" s="638">
        <v>0.83333333333333337</v>
      </c>
      <c r="F65" s="639">
        <v>0.84861111111111109</v>
      </c>
      <c r="G65" s="634">
        <v>0.85555555555555562</v>
      </c>
      <c r="H65" s="124">
        <v>0.86597222222222225</v>
      </c>
      <c r="I65" s="253" t="s">
        <v>527</v>
      </c>
      <c r="J65" s="601"/>
    </row>
    <row r="66" spans="1:10" ht="23.25" customHeight="1" x14ac:dyDescent="0.15">
      <c r="A66" s="619">
        <v>109</v>
      </c>
      <c r="B66" s="620">
        <v>4</v>
      </c>
      <c r="C66" s="621" t="s">
        <v>884</v>
      </c>
      <c r="D66" s="732" t="s">
        <v>1028</v>
      </c>
      <c r="E66" s="740">
        <v>0.84375</v>
      </c>
      <c r="F66" s="741">
        <v>0.85902777777777783</v>
      </c>
      <c r="G66" s="738">
        <v>0.86597222222222225</v>
      </c>
      <c r="H66" s="739">
        <v>0.87638888888888899</v>
      </c>
      <c r="I66" s="543" t="s">
        <v>527</v>
      </c>
      <c r="J66" s="624"/>
    </row>
    <row r="67" spans="1:10" ht="23.25" customHeight="1" x14ac:dyDescent="0.15">
      <c r="A67" s="612">
        <v>109</v>
      </c>
      <c r="B67" s="57">
        <v>5</v>
      </c>
      <c r="C67" s="125" t="s">
        <v>884</v>
      </c>
      <c r="D67" s="627" t="s">
        <v>1028</v>
      </c>
      <c r="E67" s="638">
        <v>0.85416666666666663</v>
      </c>
      <c r="F67" s="639">
        <v>0.86944444444444446</v>
      </c>
      <c r="G67" s="634">
        <v>0.87638888888888899</v>
      </c>
      <c r="H67" s="124">
        <v>0.88680555555555562</v>
      </c>
      <c r="I67" s="253" t="s">
        <v>527</v>
      </c>
      <c r="J67" s="601"/>
    </row>
    <row r="68" spans="1:10" ht="23.25" customHeight="1" x14ac:dyDescent="0.15">
      <c r="A68" s="612">
        <v>109</v>
      </c>
      <c r="B68" s="57">
        <v>6</v>
      </c>
      <c r="C68" s="125" t="s">
        <v>884</v>
      </c>
      <c r="D68" s="627" t="s">
        <v>1028</v>
      </c>
      <c r="E68" s="638">
        <v>0.86458333333333337</v>
      </c>
      <c r="F68" s="639">
        <v>0.87986111111111109</v>
      </c>
      <c r="G68" s="634">
        <v>0.88680555555555562</v>
      </c>
      <c r="H68" s="124">
        <v>0.89722222222222225</v>
      </c>
      <c r="I68" s="253" t="s">
        <v>489</v>
      </c>
      <c r="J68" s="601"/>
    </row>
    <row r="69" spans="1:10" ht="23.25" customHeight="1" x14ac:dyDescent="0.15">
      <c r="A69" s="619">
        <v>109</v>
      </c>
      <c r="B69" s="620">
        <v>1</v>
      </c>
      <c r="C69" s="621" t="s">
        <v>884</v>
      </c>
      <c r="D69" s="732" t="s">
        <v>1028</v>
      </c>
      <c r="E69" s="740">
        <v>0.875</v>
      </c>
      <c r="F69" s="741">
        <v>0.89027777777777783</v>
      </c>
      <c r="G69" s="738" t="s">
        <v>489</v>
      </c>
      <c r="H69" s="618"/>
      <c r="I69" s="543"/>
      <c r="J69" s="624" t="s">
        <v>1134</v>
      </c>
    </row>
    <row r="70" spans="1:10" ht="23.25" customHeight="1" x14ac:dyDescent="0.15">
      <c r="A70" s="612">
        <v>109</v>
      </c>
      <c r="B70" s="57">
        <v>2</v>
      </c>
      <c r="C70" s="125" t="s">
        <v>884</v>
      </c>
      <c r="D70" s="627" t="s">
        <v>1028</v>
      </c>
      <c r="E70" s="638">
        <v>0.88541666666666663</v>
      </c>
      <c r="F70" s="639">
        <v>0.90069444444444446</v>
      </c>
      <c r="G70" s="634">
        <v>0.90763888888888899</v>
      </c>
      <c r="H70" s="124">
        <v>0.91805555555555562</v>
      </c>
      <c r="I70" s="253" t="s">
        <v>489</v>
      </c>
      <c r="J70" s="601"/>
    </row>
    <row r="71" spans="1:10" ht="23.25" customHeight="1" x14ac:dyDescent="0.15">
      <c r="A71" s="612">
        <v>109</v>
      </c>
      <c r="B71" s="57">
        <v>3</v>
      </c>
      <c r="C71" s="125" t="s">
        <v>884</v>
      </c>
      <c r="D71" s="627" t="s">
        <v>1028</v>
      </c>
      <c r="E71" s="638">
        <v>0.89583333333333337</v>
      </c>
      <c r="F71" s="639">
        <v>0.91111111111111109</v>
      </c>
      <c r="G71" s="634">
        <v>0.91805555555555562</v>
      </c>
      <c r="H71" s="124">
        <v>0.92847222222222225</v>
      </c>
      <c r="I71" s="253" t="s">
        <v>489</v>
      </c>
      <c r="J71" s="601"/>
    </row>
    <row r="72" spans="1:10" ht="23.25" customHeight="1" x14ac:dyDescent="0.15">
      <c r="A72" s="619">
        <v>109</v>
      </c>
      <c r="B72" s="620">
        <v>4</v>
      </c>
      <c r="C72" s="621" t="s">
        <v>884</v>
      </c>
      <c r="D72" s="732" t="s">
        <v>1028</v>
      </c>
      <c r="E72" s="740">
        <v>0.90625</v>
      </c>
      <c r="F72" s="741">
        <v>0.92152777777777783</v>
      </c>
      <c r="G72" s="738" t="s">
        <v>489</v>
      </c>
      <c r="H72" s="739"/>
      <c r="I72" s="543"/>
      <c r="J72" s="624"/>
    </row>
    <row r="73" spans="1:10" ht="23.25" customHeight="1" x14ac:dyDescent="0.15">
      <c r="A73" s="626">
        <v>109</v>
      </c>
      <c r="B73" s="603">
        <v>5</v>
      </c>
      <c r="C73" s="629" t="s">
        <v>884</v>
      </c>
      <c r="D73" s="628" t="s">
        <v>1028</v>
      </c>
      <c r="E73" s="640">
        <v>0.91666666666666663</v>
      </c>
      <c r="F73" s="641" t="s">
        <v>489</v>
      </c>
      <c r="G73" s="635"/>
      <c r="H73" s="630"/>
      <c r="I73" s="297"/>
      <c r="J73" s="605"/>
    </row>
    <row r="75" spans="1:10" ht="26.25" customHeight="1" x14ac:dyDescent="0.15">
      <c r="A75" s="1652" t="s">
        <v>333</v>
      </c>
      <c r="B75" s="1652"/>
      <c r="C75" s="1652"/>
      <c r="D75" s="1652"/>
      <c r="E75" s="1652"/>
      <c r="F75" s="1652"/>
      <c r="G75" s="1652"/>
      <c r="H75" s="752"/>
      <c r="I75" s="752"/>
      <c r="J75" s="752"/>
    </row>
  </sheetData>
  <mergeCells count="12">
    <mergeCell ref="J7:J8"/>
    <mergeCell ref="A75:G75"/>
    <mergeCell ref="A1:A3"/>
    <mergeCell ref="C1:G1"/>
    <mergeCell ref="C2:G2"/>
    <mergeCell ref="C3:G3"/>
    <mergeCell ref="A7:A8"/>
    <mergeCell ref="B7:B8"/>
    <mergeCell ref="C7:C8"/>
    <mergeCell ref="D7:D8"/>
    <mergeCell ref="E7:F7"/>
    <mergeCell ref="G7:I7"/>
  </mergeCells>
  <phoneticPr fontId="39" type="noConversion"/>
  <pageMargins left="0.55097222328186035" right="0.31986111402511597" top="0.2800000011920929" bottom="0.23000000417232513" header="0.20000000298023224" footer="0.20000000298023224"/>
  <pageSetup paperSize="9" scale="74" fitToHeight="0" orientation="portrait" horizontalDpi="300" verticalDpi="300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875354-3CAC-4BAC-AF98-01C49F9BB357}">
  <sheetPr>
    <pageSetUpPr fitToPage="1"/>
  </sheetPr>
  <dimension ref="A1:IT114"/>
  <sheetViews>
    <sheetView zoomScale="85" zoomScaleNormal="85" workbookViewId="0">
      <pane xSplit="4" ySplit="8" topLeftCell="E9" activePane="bottomRight" state="frozen"/>
      <selection pane="topRight"/>
      <selection pane="bottomLeft"/>
      <selection pane="bottomRight" activeCell="J11" sqref="J11"/>
    </sheetView>
  </sheetViews>
  <sheetFormatPr defaultColWidth="8.88671875" defaultRowHeight="13.5" x14ac:dyDescent="0.15"/>
  <cols>
    <col min="1" max="2" width="9.21875" style="835" customWidth="1"/>
    <col min="3" max="3" width="14.33203125" style="835" customWidth="1"/>
    <col min="4" max="4" width="15" style="835" customWidth="1"/>
    <col min="5" max="5" width="16.33203125" style="835" customWidth="1"/>
    <col min="6" max="6" width="16.21875" style="835" customWidth="1"/>
    <col min="7" max="7" width="15.109375" style="835" customWidth="1"/>
    <col min="8" max="8" width="15.44140625" style="835" customWidth="1"/>
    <col min="9" max="9" width="16.44140625" style="835" customWidth="1"/>
    <col min="10" max="10" width="27" style="836" customWidth="1"/>
    <col min="11" max="11" width="13.5546875" style="835" bestFit="1" customWidth="1"/>
    <col min="12" max="12" width="9.88671875" style="835" customWidth="1"/>
    <col min="13" max="254" width="8.88671875" style="834"/>
    <col min="255" max="16384" width="8.88671875" style="833"/>
  </cols>
  <sheetData>
    <row r="1" spans="1:12" s="914" customFormat="1" ht="23.25" customHeight="1" x14ac:dyDescent="0.15">
      <c r="A1" s="1611" t="s">
        <v>519</v>
      </c>
      <c r="B1" s="912" t="s">
        <v>1263</v>
      </c>
      <c r="C1" s="1581" t="s">
        <v>1393</v>
      </c>
      <c r="D1" s="1582"/>
      <c r="E1" s="1582"/>
      <c r="F1" s="1583"/>
      <c r="G1" s="913"/>
      <c r="H1" s="913"/>
    </row>
    <row r="2" spans="1:12" ht="23.25" customHeight="1" x14ac:dyDescent="0.15">
      <c r="A2" s="1612"/>
      <c r="B2" s="915" t="s">
        <v>1230</v>
      </c>
      <c r="C2" s="1584" t="s">
        <v>180</v>
      </c>
      <c r="D2" s="1585"/>
      <c r="E2" s="1585"/>
      <c r="F2" s="1586"/>
      <c r="G2" s="913"/>
      <c r="H2" s="913"/>
      <c r="I2" s="914"/>
      <c r="J2" s="834"/>
      <c r="K2" s="834"/>
      <c r="L2" s="834"/>
    </row>
    <row r="3" spans="1:12" ht="23.25" customHeight="1" thickBot="1" x14ac:dyDescent="0.2">
      <c r="A3" s="1613"/>
      <c r="B3" s="909" t="s">
        <v>527</v>
      </c>
      <c r="C3" s="1617" t="s">
        <v>92</v>
      </c>
      <c r="D3" s="1618"/>
      <c r="E3" s="1618"/>
      <c r="F3" s="1619"/>
      <c r="G3" s="902"/>
      <c r="H3" s="902"/>
      <c r="I3" s="834"/>
      <c r="J3" s="834"/>
      <c r="K3" s="834"/>
      <c r="L3" s="834"/>
    </row>
    <row r="4" spans="1:12" ht="15.75" customHeight="1" x14ac:dyDescent="0.15">
      <c r="A4" s="918"/>
      <c r="B4" s="918"/>
      <c r="C4" s="904"/>
      <c r="D4" s="902"/>
      <c r="E4" s="902"/>
      <c r="F4" s="902"/>
      <c r="G4" s="902"/>
      <c r="H4" s="902"/>
      <c r="I4" s="902"/>
      <c r="K4" s="834"/>
      <c r="L4" s="834"/>
    </row>
    <row r="5" spans="1:12" ht="24.75" customHeight="1" x14ac:dyDescent="0.15">
      <c r="A5" s="905" t="s">
        <v>133</v>
      </c>
      <c r="B5" s="1148"/>
      <c r="C5" s="904"/>
      <c r="D5" s="902"/>
      <c r="E5" s="902"/>
      <c r="F5" s="902"/>
      <c r="G5" s="902"/>
      <c r="H5" s="902"/>
      <c r="I5" s="902"/>
      <c r="J5" s="1263"/>
      <c r="K5" s="901"/>
      <c r="L5" s="834"/>
    </row>
    <row r="6" spans="1:12" ht="22.5" customHeight="1" thickBot="1" x14ac:dyDescent="0.2">
      <c r="A6" s="920"/>
      <c r="B6" s="920"/>
      <c r="C6" s="899"/>
      <c r="D6" s="897"/>
      <c r="E6" s="897"/>
      <c r="F6" s="897"/>
      <c r="G6" s="836"/>
      <c r="H6" s="834"/>
      <c r="I6" s="834" t="s">
        <v>1576</v>
      </c>
      <c r="J6" s="914" t="s">
        <v>1688</v>
      </c>
      <c r="K6" s="834"/>
      <c r="L6" s="834"/>
    </row>
    <row r="7" spans="1:12" ht="22.5" customHeight="1" x14ac:dyDescent="0.15">
      <c r="A7" s="1590" t="s">
        <v>518</v>
      </c>
      <c r="B7" s="1592" t="s">
        <v>492</v>
      </c>
      <c r="C7" s="1592" t="s">
        <v>502</v>
      </c>
      <c r="D7" s="1673" t="s">
        <v>525</v>
      </c>
      <c r="E7" s="1675" t="s">
        <v>1577</v>
      </c>
      <c r="F7" s="1606"/>
      <c r="G7" s="1607" t="s">
        <v>521</v>
      </c>
      <c r="H7" s="1620"/>
      <c r="I7" s="1620"/>
      <c r="J7" s="1655" t="s">
        <v>1</v>
      </c>
      <c r="K7" s="834"/>
      <c r="L7" s="834"/>
    </row>
    <row r="8" spans="1:12" ht="22.5" customHeight="1" thickBot="1" x14ac:dyDescent="0.2">
      <c r="A8" s="1591"/>
      <c r="B8" s="1593"/>
      <c r="C8" s="1593"/>
      <c r="D8" s="1674"/>
      <c r="E8" s="1264" t="s">
        <v>1296</v>
      </c>
      <c r="F8" s="895" t="s">
        <v>539</v>
      </c>
      <c r="G8" s="894" t="s">
        <v>1171</v>
      </c>
      <c r="H8" s="922" t="s">
        <v>539</v>
      </c>
      <c r="I8" s="922" t="s">
        <v>1296</v>
      </c>
      <c r="J8" s="1656"/>
      <c r="K8" s="834"/>
      <c r="L8" s="834"/>
    </row>
    <row r="9" spans="1:12" ht="22.5" customHeight="1" x14ac:dyDescent="0.15">
      <c r="A9" s="1265">
        <v>300</v>
      </c>
      <c r="B9" s="1266">
        <v>9</v>
      </c>
      <c r="C9" s="1267" t="s">
        <v>1171</v>
      </c>
      <c r="D9" s="1268" t="s">
        <v>1296</v>
      </c>
      <c r="E9" s="1269"/>
      <c r="F9" s="1270"/>
      <c r="G9" s="1269">
        <v>0.26597222222222222</v>
      </c>
      <c r="H9" s="1271">
        <v>0.28263888888888888</v>
      </c>
      <c r="I9" s="1272" t="s">
        <v>527</v>
      </c>
      <c r="J9" s="1273"/>
      <c r="K9" s="834"/>
      <c r="L9" s="834"/>
    </row>
    <row r="10" spans="1:12" ht="22.5" customHeight="1" x14ac:dyDescent="0.15">
      <c r="A10" s="1274">
        <v>300</v>
      </c>
      <c r="B10" s="1275">
        <v>10</v>
      </c>
      <c r="C10" s="934" t="s">
        <v>1171</v>
      </c>
      <c r="D10" s="1276" t="s">
        <v>1578</v>
      </c>
      <c r="E10" s="1277"/>
      <c r="F10" s="1278"/>
      <c r="G10" s="1277">
        <v>0.27638888888888885</v>
      </c>
      <c r="H10" s="1279">
        <v>0.29305555555555557</v>
      </c>
      <c r="I10" s="1280" t="s">
        <v>527</v>
      </c>
      <c r="J10" s="1281"/>
      <c r="K10" s="834"/>
      <c r="L10" s="834"/>
    </row>
    <row r="11" spans="1:12" ht="22.5" customHeight="1" x14ac:dyDescent="0.15">
      <c r="A11" s="1282">
        <v>300</v>
      </c>
      <c r="B11" s="1283">
        <v>11</v>
      </c>
      <c r="C11" s="945" t="s">
        <v>1171</v>
      </c>
      <c r="D11" s="1284" t="s">
        <v>1296</v>
      </c>
      <c r="E11" s="960"/>
      <c r="F11" s="959"/>
      <c r="G11" s="960">
        <v>0.28333333333333333</v>
      </c>
      <c r="H11" s="950">
        <v>0.3</v>
      </c>
      <c r="I11" s="1285" t="s">
        <v>527</v>
      </c>
      <c r="J11" s="952"/>
      <c r="K11" s="834"/>
      <c r="L11" s="834"/>
    </row>
    <row r="12" spans="1:12" ht="22.5" customHeight="1" x14ac:dyDescent="0.15">
      <c r="A12" s="1274">
        <v>300</v>
      </c>
      <c r="B12" s="1275">
        <v>1</v>
      </c>
      <c r="C12" s="934" t="s">
        <v>1296</v>
      </c>
      <c r="D12" s="1286" t="s">
        <v>1171</v>
      </c>
      <c r="E12" s="1287" t="s">
        <v>1295</v>
      </c>
      <c r="F12" s="1288" t="s">
        <v>1256</v>
      </c>
      <c r="G12" s="1277">
        <v>0.29375000000000001</v>
      </c>
      <c r="H12" s="1279">
        <v>0.31041666666666667</v>
      </c>
      <c r="I12" s="1280" t="s">
        <v>527</v>
      </c>
      <c r="J12" s="1289"/>
      <c r="K12" s="834"/>
      <c r="L12" s="834"/>
    </row>
    <row r="13" spans="1:12" ht="15" customHeight="1" x14ac:dyDescent="0.15">
      <c r="A13" s="1657" t="s">
        <v>1253</v>
      </c>
      <c r="B13" s="1659">
        <v>2</v>
      </c>
      <c r="C13" s="1661" t="s">
        <v>524</v>
      </c>
      <c r="D13" s="1663" t="s">
        <v>1296</v>
      </c>
      <c r="E13" s="1665"/>
      <c r="F13" s="1667"/>
      <c r="G13" s="1669" t="s">
        <v>205</v>
      </c>
      <c r="H13" s="1671" t="s">
        <v>1300</v>
      </c>
      <c r="I13" s="1671" t="s">
        <v>527</v>
      </c>
      <c r="J13" s="1290"/>
      <c r="K13" s="834"/>
      <c r="L13" s="834"/>
    </row>
    <row r="14" spans="1:12" ht="15" customHeight="1" x14ac:dyDescent="0.15">
      <c r="A14" s="1658"/>
      <c r="B14" s="1660"/>
      <c r="C14" s="1662"/>
      <c r="D14" s="1664"/>
      <c r="E14" s="1666"/>
      <c r="F14" s="1668"/>
      <c r="G14" s="1670"/>
      <c r="H14" s="1672"/>
      <c r="I14" s="1672"/>
      <c r="J14" s="1291" t="s">
        <v>992</v>
      </c>
      <c r="K14" s="834"/>
      <c r="L14" s="834"/>
    </row>
    <row r="15" spans="1:12" ht="22.5" customHeight="1" x14ac:dyDescent="0.15">
      <c r="A15" s="1292">
        <v>300</v>
      </c>
      <c r="B15" s="1293">
        <v>3</v>
      </c>
      <c r="C15" s="865" t="s">
        <v>1296</v>
      </c>
      <c r="D15" s="1294" t="s">
        <v>1171</v>
      </c>
      <c r="E15" s="1295">
        <v>0.2673611111111111</v>
      </c>
      <c r="F15" s="1296">
        <v>0.28402777777777777</v>
      </c>
      <c r="G15" s="1297" t="s">
        <v>1233</v>
      </c>
      <c r="H15" s="1298">
        <v>0.32083333333333336</v>
      </c>
      <c r="I15" s="1299" t="s">
        <v>527</v>
      </c>
      <c r="J15" s="1300"/>
      <c r="K15" s="834"/>
      <c r="L15" s="834"/>
    </row>
    <row r="16" spans="1:12" ht="22.5" customHeight="1" x14ac:dyDescent="0.15">
      <c r="A16" s="1274">
        <v>300</v>
      </c>
      <c r="B16" s="1275">
        <v>4</v>
      </c>
      <c r="C16" s="934" t="s">
        <v>1296</v>
      </c>
      <c r="D16" s="1286"/>
      <c r="E16" s="1277">
        <v>0.27430555555555552</v>
      </c>
      <c r="F16" s="1278">
        <v>0.29097222222222224</v>
      </c>
      <c r="G16" s="1287" t="s">
        <v>1260</v>
      </c>
      <c r="H16" s="1279">
        <v>0.32777777777777778</v>
      </c>
      <c r="I16" s="1280" t="s">
        <v>527</v>
      </c>
      <c r="J16" s="1289"/>
      <c r="K16" s="834"/>
      <c r="L16" s="834"/>
    </row>
    <row r="17" spans="1:12" ht="22.5" customHeight="1" x14ac:dyDescent="0.15">
      <c r="A17" s="1282">
        <v>300</v>
      </c>
      <c r="B17" s="1283">
        <v>5</v>
      </c>
      <c r="C17" s="945" t="s">
        <v>1296</v>
      </c>
      <c r="D17" s="1284" t="s">
        <v>1171</v>
      </c>
      <c r="E17" s="960">
        <v>0.28472222222222221</v>
      </c>
      <c r="F17" s="959">
        <v>0.30138888888888887</v>
      </c>
      <c r="G17" s="960">
        <v>0.3215277777777778</v>
      </c>
      <c r="H17" s="950">
        <v>0.33819444444444446</v>
      </c>
      <c r="I17" s="1285" t="s">
        <v>527</v>
      </c>
      <c r="J17" s="1401" t="str">
        <f>'1-1,1-2,1-4,1-6,1-9'!R10</f>
        <v>2025.10.31.까지 주말,공휴일 운휴</v>
      </c>
      <c r="K17" s="834"/>
      <c r="L17" s="834"/>
    </row>
    <row r="18" spans="1:12" ht="22.5" customHeight="1" x14ac:dyDescent="0.15">
      <c r="A18" s="1282">
        <v>300</v>
      </c>
      <c r="B18" s="1283">
        <v>6</v>
      </c>
      <c r="C18" s="945" t="s">
        <v>1296</v>
      </c>
      <c r="D18" s="1284" t="s">
        <v>1171</v>
      </c>
      <c r="E18" s="960">
        <v>0.29166666666666669</v>
      </c>
      <c r="F18" s="959">
        <v>0.30833333333333335</v>
      </c>
      <c r="G18" s="960">
        <v>0.32847222222222222</v>
      </c>
      <c r="H18" s="950">
        <v>0.34513888888888888</v>
      </c>
      <c r="I18" s="1285" t="s">
        <v>527</v>
      </c>
      <c r="J18" s="952"/>
      <c r="K18" s="834"/>
      <c r="L18" s="834"/>
    </row>
    <row r="19" spans="1:12" ht="22.5" customHeight="1" x14ac:dyDescent="0.15">
      <c r="A19" s="1274">
        <v>300</v>
      </c>
      <c r="B19" s="1275">
        <v>8</v>
      </c>
      <c r="C19" s="934" t="s">
        <v>1296</v>
      </c>
      <c r="D19" s="1286" t="s">
        <v>1171</v>
      </c>
      <c r="E19" s="1277">
        <v>0.2986111111111111</v>
      </c>
      <c r="F19" s="1278">
        <v>0.31527777777777777</v>
      </c>
      <c r="G19" s="1277">
        <v>0.3354166666666667</v>
      </c>
      <c r="H19" s="1279">
        <v>0.3520833333333333</v>
      </c>
      <c r="I19" s="1280" t="s">
        <v>527</v>
      </c>
      <c r="J19" s="1301" t="s">
        <v>1025</v>
      </c>
      <c r="K19" s="834"/>
      <c r="L19" s="834"/>
    </row>
    <row r="20" spans="1:12" ht="22.5" customHeight="1" x14ac:dyDescent="0.15">
      <c r="A20" s="1292">
        <v>300</v>
      </c>
      <c r="B20" s="1293">
        <v>9</v>
      </c>
      <c r="C20" s="865" t="s">
        <v>1296</v>
      </c>
      <c r="D20" s="1294" t="s">
        <v>1171</v>
      </c>
      <c r="E20" s="1295">
        <v>0.30555555555555552</v>
      </c>
      <c r="F20" s="1296">
        <v>0.32222222222222224</v>
      </c>
      <c r="G20" s="1295">
        <v>0.34236111111111112</v>
      </c>
      <c r="H20" s="1298">
        <v>0.35902777777777778</v>
      </c>
      <c r="I20" s="1299" t="s">
        <v>527</v>
      </c>
      <c r="J20" s="1300"/>
      <c r="K20" s="834"/>
      <c r="L20" s="834"/>
    </row>
    <row r="21" spans="1:12" ht="22.5" customHeight="1" x14ac:dyDescent="0.15">
      <c r="A21" s="1274">
        <v>300</v>
      </c>
      <c r="B21" s="1275">
        <v>10</v>
      </c>
      <c r="C21" s="1275" t="s">
        <v>1578</v>
      </c>
      <c r="D21" s="1286" t="s">
        <v>1171</v>
      </c>
      <c r="E21" s="1277">
        <v>0.3125</v>
      </c>
      <c r="F21" s="1278">
        <v>0.32916666666666666</v>
      </c>
      <c r="G21" s="1277">
        <v>0.34930555555555554</v>
      </c>
      <c r="H21" s="1279">
        <v>0.3659722222222222</v>
      </c>
      <c r="I21" s="1280" t="s">
        <v>527</v>
      </c>
      <c r="J21" s="1281"/>
      <c r="K21" s="834"/>
      <c r="L21" s="834"/>
    </row>
    <row r="22" spans="1:12" ht="22.5" customHeight="1" x14ac:dyDescent="0.15">
      <c r="A22" s="1282">
        <v>300</v>
      </c>
      <c r="B22" s="1283">
        <v>11</v>
      </c>
      <c r="C22" s="945" t="s">
        <v>1296</v>
      </c>
      <c r="D22" s="1284" t="s">
        <v>1171</v>
      </c>
      <c r="E22" s="960">
        <v>0.31944444444444448</v>
      </c>
      <c r="F22" s="959">
        <v>0.33611111111111108</v>
      </c>
      <c r="G22" s="960">
        <v>0.35625000000000001</v>
      </c>
      <c r="H22" s="950">
        <v>0.37291666666666662</v>
      </c>
      <c r="I22" s="1285" t="s">
        <v>527</v>
      </c>
      <c r="J22" s="952"/>
      <c r="K22" s="834"/>
      <c r="L22" s="834"/>
    </row>
    <row r="23" spans="1:12" ht="22.5" customHeight="1" x14ac:dyDescent="0.15">
      <c r="A23" s="1274">
        <v>300</v>
      </c>
      <c r="B23" s="1275">
        <v>12</v>
      </c>
      <c r="C23" s="934" t="s">
        <v>1296</v>
      </c>
      <c r="D23" s="1286" t="s">
        <v>1171</v>
      </c>
      <c r="E23" s="1277">
        <v>0.3263888888888889</v>
      </c>
      <c r="F23" s="1278">
        <v>0.3430555555555555</v>
      </c>
      <c r="G23" s="1277">
        <v>0.36319444444444443</v>
      </c>
      <c r="H23" s="1279">
        <v>0.37986111111111115</v>
      </c>
      <c r="I23" s="1280" t="s">
        <v>527</v>
      </c>
      <c r="J23" s="1301" t="s">
        <v>644</v>
      </c>
      <c r="K23" s="834"/>
      <c r="L23" s="834"/>
    </row>
    <row r="24" spans="1:12" ht="22.5" customHeight="1" x14ac:dyDescent="0.15">
      <c r="A24" s="1274">
        <v>300</v>
      </c>
      <c r="B24" s="1275">
        <v>1</v>
      </c>
      <c r="C24" s="934" t="s">
        <v>1296</v>
      </c>
      <c r="D24" s="1286" t="s">
        <v>1171</v>
      </c>
      <c r="E24" s="1287" t="s">
        <v>1278</v>
      </c>
      <c r="F24" s="1288" t="s">
        <v>1153</v>
      </c>
      <c r="G24" s="1277">
        <v>0.37013888888888885</v>
      </c>
      <c r="H24" s="1279">
        <v>0.38680555555555557</v>
      </c>
      <c r="I24" s="1280" t="s">
        <v>527</v>
      </c>
      <c r="J24" s="1289"/>
      <c r="K24" s="834"/>
      <c r="L24" s="834"/>
    </row>
    <row r="25" spans="1:12" ht="22.5" customHeight="1" x14ac:dyDescent="0.15">
      <c r="A25" s="1302">
        <v>300</v>
      </c>
      <c r="B25" s="1303">
        <v>2</v>
      </c>
      <c r="C25" s="1304" t="s">
        <v>1296</v>
      </c>
      <c r="D25" s="1305" t="s">
        <v>1171</v>
      </c>
      <c r="E25" s="1306">
        <v>0.34027777777777773</v>
      </c>
      <c r="F25" s="1307">
        <v>0.35694444444444445</v>
      </c>
      <c r="G25" s="1306">
        <v>0.37708333333333338</v>
      </c>
      <c r="H25" s="1308" t="s">
        <v>1139</v>
      </c>
      <c r="I25" s="1308" t="s">
        <v>527</v>
      </c>
      <c r="J25" s="1309"/>
      <c r="K25" s="834"/>
      <c r="L25" s="834"/>
    </row>
    <row r="26" spans="1:12" ht="22.5" customHeight="1" x14ac:dyDescent="0.15">
      <c r="A26" s="1292">
        <v>300</v>
      </c>
      <c r="B26" s="1293">
        <v>3</v>
      </c>
      <c r="C26" s="865" t="s">
        <v>1296</v>
      </c>
      <c r="D26" s="1294" t="s">
        <v>1171</v>
      </c>
      <c r="E26" s="1295">
        <v>0.34722222222222227</v>
      </c>
      <c r="F26" s="1296">
        <v>0.36388888888888887</v>
      </c>
      <c r="G26" s="1295">
        <v>0.3840277777777778</v>
      </c>
      <c r="H26" s="1298">
        <v>0.40069444444444446</v>
      </c>
      <c r="I26" s="1299" t="s">
        <v>527</v>
      </c>
      <c r="J26" s="1300"/>
      <c r="K26" s="834"/>
      <c r="L26" s="834"/>
    </row>
    <row r="27" spans="1:12" ht="22.5" customHeight="1" x14ac:dyDescent="0.15">
      <c r="A27" s="1274">
        <v>300</v>
      </c>
      <c r="B27" s="1275">
        <v>4</v>
      </c>
      <c r="C27" s="934" t="s">
        <v>1296</v>
      </c>
      <c r="D27" s="1286" t="s">
        <v>1171</v>
      </c>
      <c r="E27" s="1277">
        <v>0.35416666666666669</v>
      </c>
      <c r="F27" s="1278">
        <v>0.37083333333333335</v>
      </c>
      <c r="G27" s="1277">
        <v>0.39097222222222222</v>
      </c>
      <c r="H27" s="1279">
        <v>0.40763888888888888</v>
      </c>
      <c r="I27" s="1280" t="s">
        <v>527</v>
      </c>
      <c r="J27" s="1289"/>
      <c r="K27" s="834"/>
      <c r="L27" s="834"/>
    </row>
    <row r="28" spans="1:12" ht="22.5" customHeight="1" x14ac:dyDescent="0.15">
      <c r="A28" s="1282">
        <v>300</v>
      </c>
      <c r="B28" s="1283">
        <v>5</v>
      </c>
      <c r="C28" s="945" t="s">
        <v>1296</v>
      </c>
      <c r="D28" s="1284" t="s">
        <v>1171</v>
      </c>
      <c r="E28" s="960">
        <v>0.3611111111111111</v>
      </c>
      <c r="F28" s="959">
        <v>0.37777777777777777</v>
      </c>
      <c r="G28" s="960">
        <v>0.3979166666666667</v>
      </c>
      <c r="H28" s="950">
        <v>0.4145833333333333</v>
      </c>
      <c r="I28" s="1285" t="s">
        <v>527</v>
      </c>
      <c r="J28" s="1401" t="str">
        <f>J17</f>
        <v>2025.10.31.까지 주말,공휴일 운휴</v>
      </c>
      <c r="K28" s="834"/>
      <c r="L28" s="834"/>
    </row>
    <row r="29" spans="1:12" ht="22.5" customHeight="1" x14ac:dyDescent="0.15">
      <c r="A29" s="1274">
        <v>300</v>
      </c>
      <c r="B29" s="1275">
        <v>7</v>
      </c>
      <c r="C29" s="934" t="s">
        <v>1296</v>
      </c>
      <c r="D29" s="1286" t="s">
        <v>1171</v>
      </c>
      <c r="E29" s="1277">
        <v>0.36805555555555558</v>
      </c>
      <c r="F29" s="1278">
        <v>0.38472222222222219</v>
      </c>
      <c r="G29" s="1277">
        <v>0.40486111111111112</v>
      </c>
      <c r="H29" s="1280" t="s">
        <v>1363</v>
      </c>
      <c r="I29" s="1280" t="s">
        <v>527</v>
      </c>
      <c r="J29" s="1301" t="s">
        <v>1054</v>
      </c>
      <c r="K29" s="834"/>
      <c r="L29" s="834"/>
    </row>
    <row r="30" spans="1:12" ht="22.5" customHeight="1" x14ac:dyDescent="0.15">
      <c r="A30" s="1282">
        <v>300</v>
      </c>
      <c r="B30" s="1283">
        <v>6</v>
      </c>
      <c r="C30" s="945" t="s">
        <v>1296</v>
      </c>
      <c r="D30" s="1284" t="s">
        <v>1171</v>
      </c>
      <c r="E30" s="960">
        <v>0.375</v>
      </c>
      <c r="F30" s="959">
        <v>0.39166666666666666</v>
      </c>
      <c r="G30" s="960">
        <v>0.41180555555555554</v>
      </c>
      <c r="H30" s="950">
        <v>0.4284722222222222</v>
      </c>
      <c r="I30" s="1285" t="s">
        <v>527</v>
      </c>
      <c r="J30" s="952"/>
      <c r="K30" s="834"/>
      <c r="L30" s="834"/>
    </row>
    <row r="31" spans="1:12" ht="22.5" customHeight="1" x14ac:dyDescent="0.15">
      <c r="A31" s="1274">
        <v>300</v>
      </c>
      <c r="B31" s="1275">
        <v>8</v>
      </c>
      <c r="C31" s="934" t="s">
        <v>1296</v>
      </c>
      <c r="D31" s="1286" t="s">
        <v>1171</v>
      </c>
      <c r="E31" s="1277">
        <v>0.38194444444444442</v>
      </c>
      <c r="F31" s="1278">
        <v>0.39861111111111108</v>
      </c>
      <c r="G31" s="1277">
        <v>0.41875000000000001</v>
      </c>
      <c r="H31" s="1279">
        <v>0.43541666666666662</v>
      </c>
      <c r="I31" s="1280" t="s">
        <v>527</v>
      </c>
      <c r="J31" s="1289"/>
      <c r="K31" s="834"/>
      <c r="L31" s="834"/>
    </row>
    <row r="32" spans="1:12" ht="22.5" customHeight="1" x14ac:dyDescent="0.15">
      <c r="A32" s="1292">
        <v>300</v>
      </c>
      <c r="B32" s="1293">
        <v>9</v>
      </c>
      <c r="C32" s="865" t="s">
        <v>1296</v>
      </c>
      <c r="D32" s="1294" t="s">
        <v>1171</v>
      </c>
      <c r="E32" s="1295">
        <v>0.3888888888888889</v>
      </c>
      <c r="F32" s="1296">
        <v>0.4055555555555555</v>
      </c>
      <c r="G32" s="1295">
        <v>0.42569444444444443</v>
      </c>
      <c r="H32" s="1298">
        <v>0.44236111111111115</v>
      </c>
      <c r="I32" s="1299" t="s">
        <v>527</v>
      </c>
      <c r="J32" s="1300"/>
      <c r="K32" s="834"/>
      <c r="L32" s="834"/>
    </row>
    <row r="33" spans="1:12" ht="22.5" customHeight="1" x14ac:dyDescent="0.15">
      <c r="A33" s="1274">
        <v>300</v>
      </c>
      <c r="B33" s="1275">
        <v>10</v>
      </c>
      <c r="C33" s="934" t="s">
        <v>1296</v>
      </c>
      <c r="D33" s="1286" t="s">
        <v>1171</v>
      </c>
      <c r="E33" s="1277">
        <v>0.39583333333333331</v>
      </c>
      <c r="F33" s="1278">
        <v>0.41250000000000003</v>
      </c>
      <c r="G33" s="1277">
        <v>0.43263888888888885</v>
      </c>
      <c r="H33" s="1279">
        <v>0.44930555555555557</v>
      </c>
      <c r="I33" s="1280" t="s">
        <v>527</v>
      </c>
      <c r="J33" s="1281"/>
      <c r="K33" s="834"/>
      <c r="L33" s="834"/>
    </row>
    <row r="34" spans="1:12" ht="22.5" customHeight="1" x14ac:dyDescent="0.15">
      <c r="A34" s="1282">
        <v>300</v>
      </c>
      <c r="B34" s="1283">
        <v>11</v>
      </c>
      <c r="C34" s="945" t="s">
        <v>1296</v>
      </c>
      <c r="D34" s="1284" t="s">
        <v>1171</v>
      </c>
      <c r="E34" s="960">
        <v>0.40277777777777773</v>
      </c>
      <c r="F34" s="959">
        <v>0.41944444444444445</v>
      </c>
      <c r="G34" s="960">
        <v>0.43958333333333338</v>
      </c>
      <c r="H34" s="950">
        <v>0.45624999999999999</v>
      </c>
      <c r="I34" s="1285" t="s">
        <v>527</v>
      </c>
      <c r="J34" s="952"/>
      <c r="K34" s="834"/>
      <c r="L34" s="834"/>
    </row>
    <row r="35" spans="1:12" ht="22.5" customHeight="1" x14ac:dyDescent="0.15">
      <c r="A35" s="1274">
        <v>300</v>
      </c>
      <c r="B35" s="1275">
        <v>12</v>
      </c>
      <c r="C35" s="934" t="s">
        <v>1296</v>
      </c>
      <c r="D35" s="1286" t="s">
        <v>1171</v>
      </c>
      <c r="E35" s="1277">
        <v>0.40972222222222227</v>
      </c>
      <c r="F35" s="1278">
        <v>0.42638888888888887</v>
      </c>
      <c r="G35" s="1277">
        <v>0.4465277777777778</v>
      </c>
      <c r="H35" s="1279">
        <v>0.46319444444444446</v>
      </c>
      <c r="I35" s="1280" t="s">
        <v>527</v>
      </c>
      <c r="J35" s="1289"/>
      <c r="K35" s="834"/>
      <c r="L35" s="834"/>
    </row>
    <row r="36" spans="1:12" ht="22.5" customHeight="1" x14ac:dyDescent="0.15">
      <c r="A36" s="1274">
        <v>300</v>
      </c>
      <c r="B36" s="1275">
        <v>1</v>
      </c>
      <c r="C36" s="934" t="s">
        <v>1296</v>
      </c>
      <c r="D36" s="1286" t="s">
        <v>1171</v>
      </c>
      <c r="E36" s="1277">
        <v>0.41666666666666669</v>
      </c>
      <c r="F36" s="1278">
        <v>0.43333333333333335</v>
      </c>
      <c r="G36" s="1277">
        <v>0.45347222222222222</v>
      </c>
      <c r="H36" s="1279">
        <v>0.47013888888888888</v>
      </c>
      <c r="I36" s="1280" t="s">
        <v>527</v>
      </c>
      <c r="J36" s="1289"/>
      <c r="K36" s="834"/>
      <c r="L36" s="834"/>
    </row>
    <row r="37" spans="1:12" ht="22.5" customHeight="1" x14ac:dyDescent="0.15">
      <c r="A37" s="1310">
        <v>300</v>
      </c>
      <c r="B37" s="1017">
        <v>2</v>
      </c>
      <c r="C37" s="857" t="s">
        <v>1296</v>
      </c>
      <c r="D37" s="1122" t="s">
        <v>1171</v>
      </c>
      <c r="E37" s="852">
        <v>0.4236111111111111</v>
      </c>
      <c r="F37" s="853">
        <v>0.44027777777777777</v>
      </c>
      <c r="G37" s="852">
        <v>0.4604166666666667</v>
      </c>
      <c r="H37" s="1010" t="s">
        <v>1340</v>
      </c>
      <c r="I37" s="1010" t="s">
        <v>527</v>
      </c>
      <c r="J37" s="1311"/>
      <c r="K37" s="834"/>
      <c r="L37" s="834"/>
    </row>
    <row r="38" spans="1:12" ht="22.5" customHeight="1" x14ac:dyDescent="0.15">
      <c r="A38" s="1292">
        <v>300</v>
      </c>
      <c r="B38" s="1293">
        <v>3</v>
      </c>
      <c r="C38" s="865" t="s">
        <v>1296</v>
      </c>
      <c r="D38" s="1294" t="s">
        <v>1171</v>
      </c>
      <c r="E38" s="1295">
        <v>0.43055555555555558</v>
      </c>
      <c r="F38" s="1296">
        <v>0.44722222222222219</v>
      </c>
      <c r="G38" s="1295">
        <v>0.46736111111111112</v>
      </c>
      <c r="H38" s="1298">
        <v>0.48402777777777778</v>
      </c>
      <c r="I38" s="1299" t="s">
        <v>527</v>
      </c>
      <c r="J38" s="1300"/>
      <c r="K38" s="834"/>
      <c r="L38" s="834"/>
    </row>
    <row r="39" spans="1:12" ht="22.5" customHeight="1" x14ac:dyDescent="0.15">
      <c r="A39" s="1274">
        <v>300</v>
      </c>
      <c r="B39" s="1275">
        <v>4</v>
      </c>
      <c r="C39" s="934" t="s">
        <v>1296</v>
      </c>
      <c r="D39" s="1286" t="s">
        <v>1171</v>
      </c>
      <c r="E39" s="1277">
        <v>0.4375</v>
      </c>
      <c r="F39" s="1278">
        <v>0.45416666666666666</v>
      </c>
      <c r="G39" s="1277">
        <v>0.47430555555555554</v>
      </c>
      <c r="H39" s="1279">
        <v>0.4909722222222222</v>
      </c>
      <c r="I39" s="1280" t="s">
        <v>527</v>
      </c>
      <c r="J39" s="1289"/>
      <c r="K39" s="834"/>
      <c r="L39" s="834"/>
    </row>
    <row r="40" spans="1:12" ht="22.5" customHeight="1" x14ac:dyDescent="0.15">
      <c r="A40" s="1282">
        <v>300</v>
      </c>
      <c r="B40" s="1283">
        <v>5</v>
      </c>
      <c r="C40" s="945" t="s">
        <v>1296</v>
      </c>
      <c r="D40" s="1284" t="s">
        <v>1171</v>
      </c>
      <c r="E40" s="960">
        <v>0.44444444444444442</v>
      </c>
      <c r="F40" s="959">
        <v>0.46111111111111108</v>
      </c>
      <c r="G40" s="960">
        <v>0.48125000000000001</v>
      </c>
      <c r="H40" s="950">
        <v>0.49791666666666662</v>
      </c>
      <c r="I40" s="1285" t="s">
        <v>527</v>
      </c>
      <c r="J40" s="1401" t="str">
        <f>J28</f>
        <v>2025.10.31.까지 주말,공휴일 운휴</v>
      </c>
      <c r="K40" s="834"/>
      <c r="L40" s="834"/>
    </row>
    <row r="41" spans="1:12" ht="22.5" customHeight="1" x14ac:dyDescent="0.15">
      <c r="A41" s="1274">
        <v>300</v>
      </c>
      <c r="B41" s="1275">
        <v>7</v>
      </c>
      <c r="C41" s="934" t="s">
        <v>1296</v>
      </c>
      <c r="D41" s="1286" t="s">
        <v>1171</v>
      </c>
      <c r="E41" s="1277">
        <v>0.4513888888888889</v>
      </c>
      <c r="F41" s="1278">
        <v>0.4680555555555555</v>
      </c>
      <c r="G41" s="1277">
        <v>0.48819444444444443</v>
      </c>
      <c r="H41" s="1280" t="s">
        <v>1364</v>
      </c>
      <c r="I41" s="1280" t="s">
        <v>527</v>
      </c>
      <c r="J41" s="1289"/>
      <c r="K41" s="834"/>
      <c r="L41" s="834"/>
    </row>
    <row r="42" spans="1:12" ht="22.5" customHeight="1" x14ac:dyDescent="0.15">
      <c r="A42" s="1282">
        <v>300</v>
      </c>
      <c r="B42" s="1283">
        <v>6</v>
      </c>
      <c r="C42" s="945" t="s">
        <v>1296</v>
      </c>
      <c r="D42" s="1284" t="s">
        <v>1171</v>
      </c>
      <c r="E42" s="960">
        <v>0.45833333333333331</v>
      </c>
      <c r="F42" s="959">
        <v>0.47500000000000003</v>
      </c>
      <c r="G42" s="960">
        <v>0.49513888888888885</v>
      </c>
      <c r="H42" s="950">
        <v>0.51180555555555551</v>
      </c>
      <c r="I42" s="1285" t="s">
        <v>527</v>
      </c>
      <c r="J42" s="952"/>
      <c r="K42" s="834"/>
      <c r="L42" s="834"/>
    </row>
    <row r="43" spans="1:12" ht="22.5" customHeight="1" x14ac:dyDescent="0.15">
      <c r="A43" s="1274">
        <v>300</v>
      </c>
      <c r="B43" s="1275">
        <v>8</v>
      </c>
      <c r="C43" s="934" t="s">
        <v>1296</v>
      </c>
      <c r="D43" s="1286" t="s">
        <v>1171</v>
      </c>
      <c r="E43" s="1277">
        <v>0.46527777777777773</v>
      </c>
      <c r="F43" s="1278">
        <v>0.48194444444444445</v>
      </c>
      <c r="G43" s="1277">
        <v>0.50208333333333333</v>
      </c>
      <c r="H43" s="1279">
        <v>0.51874999999999993</v>
      </c>
      <c r="I43" s="1280" t="s">
        <v>527</v>
      </c>
      <c r="J43" s="1289"/>
      <c r="K43" s="834"/>
      <c r="L43" s="834"/>
    </row>
    <row r="44" spans="1:12" ht="22.5" customHeight="1" x14ac:dyDescent="0.15">
      <c r="A44" s="1292">
        <v>300</v>
      </c>
      <c r="B44" s="1293">
        <v>9</v>
      </c>
      <c r="C44" s="865" t="s">
        <v>1296</v>
      </c>
      <c r="D44" s="1294" t="s">
        <v>1171</v>
      </c>
      <c r="E44" s="1295">
        <v>0.47222222222222227</v>
      </c>
      <c r="F44" s="1296">
        <v>0.48888888888888887</v>
      </c>
      <c r="G44" s="1297" t="s">
        <v>1282</v>
      </c>
      <c r="H44" s="1298">
        <v>0.52569444444444446</v>
      </c>
      <c r="I44" s="1299" t="s">
        <v>527</v>
      </c>
      <c r="J44" s="1300"/>
      <c r="K44" s="834"/>
      <c r="L44" s="834"/>
    </row>
    <row r="45" spans="1:12" ht="22.5" customHeight="1" x14ac:dyDescent="0.15">
      <c r="A45" s="1274">
        <v>300</v>
      </c>
      <c r="B45" s="1275">
        <v>10</v>
      </c>
      <c r="C45" s="934" t="s">
        <v>1296</v>
      </c>
      <c r="D45" s="1286" t="s">
        <v>1171</v>
      </c>
      <c r="E45" s="1277">
        <v>0.47916666666666669</v>
      </c>
      <c r="F45" s="1278">
        <v>0.49583333333333335</v>
      </c>
      <c r="G45" s="1277">
        <v>0.51597222222222217</v>
      </c>
      <c r="H45" s="1279">
        <v>0.53263888888888888</v>
      </c>
      <c r="I45" s="1280" t="s">
        <v>527</v>
      </c>
      <c r="J45" s="1281"/>
      <c r="K45" s="834"/>
      <c r="L45" s="834"/>
    </row>
    <row r="46" spans="1:12" ht="22.5" customHeight="1" x14ac:dyDescent="0.15">
      <c r="A46" s="1282">
        <v>300</v>
      </c>
      <c r="B46" s="1283">
        <v>11</v>
      </c>
      <c r="C46" s="945" t="s">
        <v>1296</v>
      </c>
      <c r="D46" s="1284" t="s">
        <v>1171</v>
      </c>
      <c r="E46" s="960">
        <v>0.4861111111111111</v>
      </c>
      <c r="F46" s="959">
        <v>0.50277777777777777</v>
      </c>
      <c r="G46" s="960">
        <v>0.5229166666666667</v>
      </c>
      <c r="H46" s="1285" t="s">
        <v>1231</v>
      </c>
      <c r="I46" s="1285" t="s">
        <v>527</v>
      </c>
      <c r="J46" s="952"/>
      <c r="K46" s="834"/>
      <c r="L46" s="834"/>
    </row>
    <row r="47" spans="1:12" ht="22.5" customHeight="1" x14ac:dyDescent="0.15">
      <c r="A47" s="1274">
        <v>300</v>
      </c>
      <c r="B47" s="1275">
        <v>12</v>
      </c>
      <c r="C47" s="934" t="s">
        <v>1296</v>
      </c>
      <c r="D47" s="1286" t="s">
        <v>1171</v>
      </c>
      <c r="E47" s="1277">
        <v>0.49305555555555558</v>
      </c>
      <c r="F47" s="1278">
        <v>0.50972222222222219</v>
      </c>
      <c r="G47" s="1277">
        <v>0.52986111111111112</v>
      </c>
      <c r="H47" s="1280" t="s">
        <v>1332</v>
      </c>
      <c r="I47" s="1280" t="s">
        <v>527</v>
      </c>
      <c r="J47" s="1289"/>
      <c r="K47" s="834"/>
      <c r="L47" s="834"/>
    </row>
    <row r="48" spans="1:12" ht="22.5" customHeight="1" x14ac:dyDescent="0.15">
      <c r="A48" s="1274">
        <v>300</v>
      </c>
      <c r="B48" s="1275">
        <v>1</v>
      </c>
      <c r="C48" s="934" t="s">
        <v>1296</v>
      </c>
      <c r="D48" s="1286" t="s">
        <v>1171</v>
      </c>
      <c r="E48" s="1277">
        <v>0.5</v>
      </c>
      <c r="F48" s="1278">
        <v>0.51666666666666672</v>
      </c>
      <c r="G48" s="1287" t="s">
        <v>1243</v>
      </c>
      <c r="H48" s="1279">
        <v>0.55347222222222225</v>
      </c>
      <c r="I48" s="1280" t="s">
        <v>527</v>
      </c>
      <c r="J48" s="1289"/>
      <c r="K48" s="834"/>
      <c r="L48" s="834"/>
    </row>
    <row r="49" spans="1:12" ht="22.5" customHeight="1" x14ac:dyDescent="0.15">
      <c r="A49" s="1310">
        <v>300</v>
      </c>
      <c r="B49" s="1017">
        <v>2</v>
      </c>
      <c r="C49" s="857" t="s">
        <v>1296</v>
      </c>
      <c r="D49" s="1122" t="s">
        <v>1171</v>
      </c>
      <c r="E49" s="852">
        <v>0.50694444444444442</v>
      </c>
      <c r="F49" s="853">
        <v>0.52361111111111114</v>
      </c>
      <c r="G49" s="852">
        <v>0.54375000000000007</v>
      </c>
      <c r="H49" s="1009">
        <v>0.56041666666666667</v>
      </c>
      <c r="I49" s="1010" t="s">
        <v>527</v>
      </c>
      <c r="J49" s="1311"/>
      <c r="K49" s="834"/>
      <c r="L49" s="834"/>
    </row>
    <row r="50" spans="1:12" ht="22.5" customHeight="1" x14ac:dyDescent="0.15">
      <c r="A50" s="1292">
        <v>300</v>
      </c>
      <c r="B50" s="1293">
        <v>3</v>
      </c>
      <c r="C50" s="865" t="s">
        <v>1296</v>
      </c>
      <c r="D50" s="1312" t="s">
        <v>1471</v>
      </c>
      <c r="E50" s="1295">
        <v>0.51388888888888895</v>
      </c>
      <c r="F50" s="1296">
        <v>0.53055555555555556</v>
      </c>
      <c r="G50" s="1295">
        <v>0.55069444444444449</v>
      </c>
      <c r="H50" s="1298">
        <v>0.56736111111111109</v>
      </c>
      <c r="I50" s="1299" t="s">
        <v>527</v>
      </c>
      <c r="J50" s="1300"/>
      <c r="K50" s="834"/>
      <c r="L50" s="834"/>
    </row>
    <row r="51" spans="1:12" ht="22.5" customHeight="1" x14ac:dyDescent="0.15">
      <c r="A51" s="1274">
        <v>300</v>
      </c>
      <c r="B51" s="1275">
        <v>4</v>
      </c>
      <c r="C51" s="934" t="s">
        <v>1296</v>
      </c>
      <c r="D51" s="1286" t="s">
        <v>1171</v>
      </c>
      <c r="E51" s="1277">
        <v>0.52083333333333337</v>
      </c>
      <c r="F51" s="1278">
        <v>0.53749999999999998</v>
      </c>
      <c r="G51" s="1277">
        <v>0.55763888888888891</v>
      </c>
      <c r="H51" s="1279">
        <v>0.57430555555555551</v>
      </c>
      <c r="I51" s="1280" t="s">
        <v>527</v>
      </c>
      <c r="J51" s="1289"/>
      <c r="K51" s="834"/>
      <c r="L51" s="834"/>
    </row>
    <row r="52" spans="1:12" ht="22.5" customHeight="1" x14ac:dyDescent="0.15">
      <c r="A52" s="1282">
        <v>300</v>
      </c>
      <c r="B52" s="1283">
        <v>5</v>
      </c>
      <c r="C52" s="945" t="s">
        <v>1296</v>
      </c>
      <c r="D52" s="1284" t="s">
        <v>1171</v>
      </c>
      <c r="E52" s="960">
        <v>0.52777777777777779</v>
      </c>
      <c r="F52" s="959">
        <v>0.5444444444444444</v>
      </c>
      <c r="G52" s="960">
        <v>0.56458333333333333</v>
      </c>
      <c r="H52" s="950">
        <v>0.58124999999999993</v>
      </c>
      <c r="I52" s="1285" t="s">
        <v>527</v>
      </c>
      <c r="J52" s="1401" t="str">
        <f>J40</f>
        <v>2025.10.31.까지 주말,공휴일 운휴</v>
      </c>
      <c r="K52" s="834"/>
      <c r="L52" s="834"/>
    </row>
    <row r="53" spans="1:12" ht="22.5" customHeight="1" x14ac:dyDescent="0.15">
      <c r="A53" s="1274">
        <v>300</v>
      </c>
      <c r="B53" s="1275">
        <v>7</v>
      </c>
      <c r="C53" s="934" t="s">
        <v>1296</v>
      </c>
      <c r="D53" s="1286" t="s">
        <v>1171</v>
      </c>
      <c r="E53" s="1277">
        <v>0.53472222222222221</v>
      </c>
      <c r="F53" s="1278">
        <v>0.55138888888888882</v>
      </c>
      <c r="G53" s="1277">
        <v>0.57152777777777775</v>
      </c>
      <c r="H53" s="1280" t="s">
        <v>1329</v>
      </c>
      <c r="I53" s="1280" t="s">
        <v>527</v>
      </c>
      <c r="J53" s="1289"/>
      <c r="K53" s="834"/>
      <c r="L53" s="834"/>
    </row>
    <row r="54" spans="1:12" ht="22.5" customHeight="1" x14ac:dyDescent="0.15">
      <c r="A54" s="1282">
        <v>300</v>
      </c>
      <c r="B54" s="1283">
        <v>6</v>
      </c>
      <c r="C54" s="945" t="s">
        <v>1296</v>
      </c>
      <c r="D54" s="1284" t="s">
        <v>1171</v>
      </c>
      <c r="E54" s="960">
        <v>0.54166666666666663</v>
      </c>
      <c r="F54" s="959">
        <v>0.55833333333333335</v>
      </c>
      <c r="G54" s="960">
        <v>0.57847222222222217</v>
      </c>
      <c r="H54" s="950">
        <v>0.59513888888888888</v>
      </c>
      <c r="I54" s="1285" t="s">
        <v>527</v>
      </c>
      <c r="J54" s="952"/>
      <c r="K54" s="834"/>
      <c r="L54" s="834"/>
    </row>
    <row r="55" spans="1:12" ht="22.5" customHeight="1" x14ac:dyDescent="0.15">
      <c r="A55" s="1274">
        <v>300</v>
      </c>
      <c r="B55" s="1275">
        <v>8</v>
      </c>
      <c r="C55" s="934" t="s">
        <v>1296</v>
      </c>
      <c r="D55" s="1286" t="s">
        <v>1171</v>
      </c>
      <c r="E55" s="1277">
        <v>0.54861111111111105</v>
      </c>
      <c r="F55" s="1278">
        <v>0.56527777777777777</v>
      </c>
      <c r="G55" s="1277">
        <v>0.5854166666666667</v>
      </c>
      <c r="H55" s="1279">
        <v>0.6020833333333333</v>
      </c>
      <c r="I55" s="1280" t="s">
        <v>527</v>
      </c>
      <c r="J55" s="1289"/>
      <c r="K55" s="834"/>
      <c r="L55" s="834"/>
    </row>
    <row r="56" spans="1:12" ht="22.5" customHeight="1" x14ac:dyDescent="0.15">
      <c r="A56" s="1292">
        <v>300</v>
      </c>
      <c r="B56" s="1293">
        <v>9</v>
      </c>
      <c r="C56" s="865" t="s">
        <v>1296</v>
      </c>
      <c r="D56" s="1294" t="s">
        <v>1171</v>
      </c>
      <c r="E56" s="1295">
        <v>0.55555555555555558</v>
      </c>
      <c r="F56" s="1296">
        <v>0.57222222222222219</v>
      </c>
      <c r="G56" s="1295">
        <v>0.59236111111111112</v>
      </c>
      <c r="H56" s="1298">
        <v>0.60902777777777783</v>
      </c>
      <c r="I56" s="1299" t="s">
        <v>527</v>
      </c>
      <c r="J56" s="1300"/>
      <c r="K56" s="834"/>
      <c r="L56" s="834"/>
    </row>
    <row r="57" spans="1:12" ht="22.5" customHeight="1" x14ac:dyDescent="0.15">
      <c r="A57" s="1274">
        <v>300</v>
      </c>
      <c r="B57" s="1275">
        <v>10</v>
      </c>
      <c r="C57" s="934" t="s">
        <v>1296</v>
      </c>
      <c r="D57" s="1286" t="s">
        <v>1171</v>
      </c>
      <c r="E57" s="1277">
        <v>0.5625</v>
      </c>
      <c r="F57" s="1278">
        <v>0.57916666666666672</v>
      </c>
      <c r="G57" s="1277">
        <v>0.59930555555555554</v>
      </c>
      <c r="H57" s="1279">
        <v>0.61597222222222225</v>
      </c>
      <c r="I57" s="1280" t="s">
        <v>527</v>
      </c>
      <c r="J57" s="1281"/>
      <c r="K57" s="834"/>
      <c r="L57" s="834"/>
    </row>
    <row r="58" spans="1:12" ht="22.5" customHeight="1" x14ac:dyDescent="0.15">
      <c r="A58" s="1282">
        <v>300</v>
      </c>
      <c r="B58" s="1283">
        <v>11</v>
      </c>
      <c r="C58" s="945" t="s">
        <v>1296</v>
      </c>
      <c r="D58" s="1284" t="s">
        <v>1171</v>
      </c>
      <c r="E58" s="960">
        <v>0.56944444444444442</v>
      </c>
      <c r="F58" s="959">
        <v>0.58611111111111114</v>
      </c>
      <c r="G58" s="960">
        <v>0.60625000000000007</v>
      </c>
      <c r="H58" s="1285" t="s">
        <v>1365</v>
      </c>
      <c r="I58" s="1285" t="s">
        <v>527</v>
      </c>
      <c r="J58" s="952"/>
      <c r="K58" s="834"/>
      <c r="L58" s="834"/>
    </row>
    <row r="59" spans="1:12" ht="22.5" customHeight="1" x14ac:dyDescent="0.15">
      <c r="A59" s="1274">
        <v>300</v>
      </c>
      <c r="B59" s="1275">
        <v>12</v>
      </c>
      <c r="C59" s="934" t="s">
        <v>1296</v>
      </c>
      <c r="D59" s="1286" t="s">
        <v>1171</v>
      </c>
      <c r="E59" s="1277">
        <v>0.57638888888888895</v>
      </c>
      <c r="F59" s="1278">
        <v>0.59305555555555556</v>
      </c>
      <c r="G59" s="1277">
        <v>0.61319444444444449</v>
      </c>
      <c r="H59" s="1280" t="s">
        <v>1169</v>
      </c>
      <c r="I59" s="1280" t="s">
        <v>527</v>
      </c>
      <c r="J59" s="1289"/>
      <c r="K59" s="834"/>
      <c r="L59" s="834"/>
    </row>
    <row r="60" spans="1:12" ht="22.5" customHeight="1" x14ac:dyDescent="0.15">
      <c r="A60" s="1274">
        <v>300</v>
      </c>
      <c r="B60" s="1275">
        <v>1</v>
      </c>
      <c r="C60" s="934" t="s">
        <v>1296</v>
      </c>
      <c r="D60" s="1286" t="s">
        <v>1171</v>
      </c>
      <c r="E60" s="1277">
        <v>0.58333333333333337</v>
      </c>
      <c r="F60" s="1278">
        <v>0.6</v>
      </c>
      <c r="G60" s="1277">
        <v>0.62013888888888891</v>
      </c>
      <c r="H60" s="1279">
        <v>0.63680555555555551</v>
      </c>
      <c r="I60" s="1280" t="s">
        <v>527</v>
      </c>
      <c r="J60" s="1289"/>
      <c r="K60" s="834"/>
      <c r="L60" s="834"/>
    </row>
    <row r="61" spans="1:12" ht="22.5" customHeight="1" x14ac:dyDescent="0.15">
      <c r="A61" s="1310">
        <v>300</v>
      </c>
      <c r="B61" s="1017">
        <v>2</v>
      </c>
      <c r="C61" s="857" t="s">
        <v>1296</v>
      </c>
      <c r="D61" s="1122" t="s">
        <v>1171</v>
      </c>
      <c r="E61" s="852">
        <v>0.59027777777777779</v>
      </c>
      <c r="F61" s="853">
        <v>0.6069444444444444</v>
      </c>
      <c r="G61" s="852">
        <v>0.62708333333333333</v>
      </c>
      <c r="H61" s="1009">
        <v>0.64374999999999993</v>
      </c>
      <c r="I61" s="1010" t="s">
        <v>527</v>
      </c>
      <c r="J61" s="1311"/>
      <c r="K61" s="834"/>
      <c r="L61" s="834"/>
    </row>
    <row r="62" spans="1:12" ht="22.5" customHeight="1" x14ac:dyDescent="0.15">
      <c r="A62" s="1292">
        <v>300</v>
      </c>
      <c r="B62" s="1293">
        <v>3</v>
      </c>
      <c r="C62" s="1293" t="s">
        <v>1296</v>
      </c>
      <c r="D62" s="1294" t="s">
        <v>1171</v>
      </c>
      <c r="E62" s="1295">
        <v>0.59722222222222221</v>
      </c>
      <c r="F62" s="1296">
        <v>0.61388888888888882</v>
      </c>
      <c r="G62" s="1295">
        <v>0.63402777777777775</v>
      </c>
      <c r="H62" s="1298">
        <v>0.65069444444444446</v>
      </c>
      <c r="I62" s="1299" t="s">
        <v>527</v>
      </c>
      <c r="J62" s="1300"/>
      <c r="K62" s="834"/>
      <c r="L62" s="834"/>
    </row>
    <row r="63" spans="1:12" ht="22.5" customHeight="1" x14ac:dyDescent="0.15">
      <c r="A63" s="1274">
        <v>300</v>
      </c>
      <c r="B63" s="1275">
        <v>4</v>
      </c>
      <c r="C63" s="934" t="s">
        <v>1296</v>
      </c>
      <c r="D63" s="1286" t="s">
        <v>1171</v>
      </c>
      <c r="E63" s="1277">
        <v>0.60416666666666663</v>
      </c>
      <c r="F63" s="1278">
        <v>0.62083333333333335</v>
      </c>
      <c r="G63" s="1277">
        <v>0.64097222222222217</v>
      </c>
      <c r="H63" s="1279">
        <v>0.65763888888888888</v>
      </c>
      <c r="I63" s="1280" t="s">
        <v>527</v>
      </c>
      <c r="J63" s="1289"/>
      <c r="K63" s="834"/>
      <c r="L63" s="834"/>
    </row>
    <row r="64" spans="1:12" ht="22.5" customHeight="1" x14ac:dyDescent="0.15">
      <c r="A64" s="1282">
        <v>300</v>
      </c>
      <c r="B64" s="1283">
        <v>5</v>
      </c>
      <c r="C64" s="945" t="s">
        <v>1296</v>
      </c>
      <c r="D64" s="1284" t="s">
        <v>1171</v>
      </c>
      <c r="E64" s="960">
        <v>0.61111111111111105</v>
      </c>
      <c r="F64" s="959">
        <v>0.62777777777777777</v>
      </c>
      <c r="G64" s="960">
        <v>0.6479166666666667</v>
      </c>
      <c r="H64" s="950">
        <v>0.6645833333333333</v>
      </c>
      <c r="I64" s="1285" t="s">
        <v>527</v>
      </c>
      <c r="J64" s="1401" t="str">
        <f>J52</f>
        <v>2025.10.31.까지 주말,공휴일 운휴</v>
      </c>
      <c r="K64" s="834"/>
      <c r="L64" s="834"/>
    </row>
    <row r="65" spans="1:12" ht="22.5" customHeight="1" x14ac:dyDescent="0.15">
      <c r="A65" s="1274">
        <v>300</v>
      </c>
      <c r="B65" s="1275">
        <v>7</v>
      </c>
      <c r="C65" s="934" t="s">
        <v>1296</v>
      </c>
      <c r="D65" s="1286" t="s">
        <v>1171</v>
      </c>
      <c r="E65" s="1277">
        <v>0.61805555555555558</v>
      </c>
      <c r="F65" s="1278">
        <v>0.63472222222222219</v>
      </c>
      <c r="G65" s="1277">
        <v>0.65486111111111112</v>
      </c>
      <c r="H65" s="1280" t="s">
        <v>1249</v>
      </c>
      <c r="I65" s="1280" t="s">
        <v>527</v>
      </c>
      <c r="J65" s="1289"/>
      <c r="K65" s="834"/>
      <c r="L65" s="834"/>
    </row>
    <row r="66" spans="1:12" ht="22.5" customHeight="1" x14ac:dyDescent="0.15">
      <c r="A66" s="1282">
        <v>300</v>
      </c>
      <c r="B66" s="1283">
        <v>6</v>
      </c>
      <c r="C66" s="945" t="s">
        <v>1296</v>
      </c>
      <c r="D66" s="1284" t="s">
        <v>1171</v>
      </c>
      <c r="E66" s="960">
        <v>0.625</v>
      </c>
      <c r="F66" s="959">
        <v>0.64166666666666672</v>
      </c>
      <c r="G66" s="960">
        <v>0.66180555555555554</v>
      </c>
      <c r="H66" s="950">
        <v>0.67847222222222225</v>
      </c>
      <c r="I66" s="1285" t="s">
        <v>527</v>
      </c>
      <c r="J66" s="952"/>
      <c r="K66" s="834"/>
      <c r="L66" s="834"/>
    </row>
    <row r="67" spans="1:12" ht="22.5" customHeight="1" x14ac:dyDescent="0.15">
      <c r="A67" s="1274">
        <v>300</v>
      </c>
      <c r="B67" s="1275">
        <v>8</v>
      </c>
      <c r="C67" s="934" t="s">
        <v>1296</v>
      </c>
      <c r="D67" s="1286" t="s">
        <v>1171</v>
      </c>
      <c r="E67" s="1277">
        <v>0.63194444444444442</v>
      </c>
      <c r="F67" s="1278">
        <v>0.64861111111111114</v>
      </c>
      <c r="G67" s="1277">
        <v>0.66875000000000007</v>
      </c>
      <c r="H67" s="1279">
        <v>0.68541666666666667</v>
      </c>
      <c r="I67" s="1280" t="s">
        <v>527</v>
      </c>
      <c r="J67" s="1289"/>
      <c r="K67" s="834"/>
      <c r="L67" s="834"/>
    </row>
    <row r="68" spans="1:12" ht="22.5" customHeight="1" x14ac:dyDescent="0.15">
      <c r="A68" s="1292">
        <v>300</v>
      </c>
      <c r="B68" s="1293">
        <v>9</v>
      </c>
      <c r="C68" s="865" t="s">
        <v>1296</v>
      </c>
      <c r="D68" s="1294" t="s">
        <v>1171</v>
      </c>
      <c r="E68" s="1295">
        <v>0.63888888888888895</v>
      </c>
      <c r="F68" s="1296">
        <v>0.65555555555555556</v>
      </c>
      <c r="G68" s="1295">
        <v>0.67569444444444438</v>
      </c>
      <c r="H68" s="1298">
        <v>0.69236111111111109</v>
      </c>
      <c r="I68" s="1299" t="s">
        <v>527</v>
      </c>
      <c r="J68" s="1300"/>
      <c r="K68" s="834"/>
      <c r="L68" s="834"/>
    </row>
    <row r="69" spans="1:12" ht="22.5" customHeight="1" x14ac:dyDescent="0.15">
      <c r="A69" s="1274">
        <v>300</v>
      </c>
      <c r="B69" s="1275">
        <v>10</v>
      </c>
      <c r="C69" s="934" t="s">
        <v>1296</v>
      </c>
      <c r="D69" s="1286" t="s">
        <v>1171</v>
      </c>
      <c r="E69" s="1277">
        <v>0.64583333333333337</v>
      </c>
      <c r="F69" s="1278">
        <v>0.66249999999999998</v>
      </c>
      <c r="G69" s="1277">
        <v>0.68263888888888891</v>
      </c>
      <c r="H69" s="1279">
        <v>0.69930555555555562</v>
      </c>
      <c r="I69" s="1280" t="s">
        <v>527</v>
      </c>
      <c r="J69" s="1281"/>
      <c r="K69" s="834"/>
      <c r="L69" s="834"/>
    </row>
    <row r="70" spans="1:12" ht="22.5" customHeight="1" x14ac:dyDescent="0.15">
      <c r="A70" s="1282">
        <v>300</v>
      </c>
      <c r="B70" s="1283">
        <v>11</v>
      </c>
      <c r="C70" s="945" t="s">
        <v>1296</v>
      </c>
      <c r="D70" s="1284" t="s">
        <v>1171</v>
      </c>
      <c r="E70" s="960">
        <v>0.65277777777777779</v>
      </c>
      <c r="F70" s="959">
        <v>0.6694444444444444</v>
      </c>
      <c r="G70" s="960">
        <v>0.68958333333333333</v>
      </c>
      <c r="H70" s="1285" t="s">
        <v>1360</v>
      </c>
      <c r="I70" s="1285" t="s">
        <v>527</v>
      </c>
      <c r="J70" s="952"/>
      <c r="K70" s="834"/>
      <c r="L70" s="834"/>
    </row>
    <row r="71" spans="1:12" ht="22.5" customHeight="1" x14ac:dyDescent="0.15">
      <c r="A71" s="1274">
        <v>300</v>
      </c>
      <c r="B71" s="1275">
        <v>12</v>
      </c>
      <c r="C71" s="934" t="s">
        <v>1296</v>
      </c>
      <c r="D71" s="1286" t="s">
        <v>1171</v>
      </c>
      <c r="E71" s="1277">
        <v>0.65972222222222221</v>
      </c>
      <c r="F71" s="1278">
        <v>0.67638888888888893</v>
      </c>
      <c r="G71" s="1277">
        <v>0.69652777777777775</v>
      </c>
      <c r="H71" s="1280" t="s">
        <v>1354</v>
      </c>
      <c r="I71" s="1280" t="s">
        <v>527</v>
      </c>
      <c r="J71" s="1289"/>
      <c r="K71" s="834"/>
      <c r="L71" s="834"/>
    </row>
    <row r="72" spans="1:12" ht="22.5" customHeight="1" x14ac:dyDescent="0.15">
      <c r="A72" s="1274">
        <v>300</v>
      </c>
      <c r="B72" s="1275">
        <v>1</v>
      </c>
      <c r="C72" s="934" t="s">
        <v>1296</v>
      </c>
      <c r="D72" s="1286" t="s">
        <v>1171</v>
      </c>
      <c r="E72" s="1277">
        <v>0.66666666666666663</v>
      </c>
      <c r="F72" s="1278">
        <v>0.68333333333333324</v>
      </c>
      <c r="G72" s="1277">
        <v>0.70347222222222217</v>
      </c>
      <c r="H72" s="1279">
        <v>0.72013888888888899</v>
      </c>
      <c r="I72" s="1280" t="s">
        <v>527</v>
      </c>
      <c r="J72" s="1289"/>
      <c r="K72" s="834"/>
      <c r="L72" s="834"/>
    </row>
    <row r="73" spans="1:12" ht="22.5" customHeight="1" x14ac:dyDescent="0.15">
      <c r="A73" s="1310">
        <v>300</v>
      </c>
      <c r="B73" s="1017">
        <v>2</v>
      </c>
      <c r="C73" s="857" t="s">
        <v>1296</v>
      </c>
      <c r="D73" s="1122" t="s">
        <v>1171</v>
      </c>
      <c r="E73" s="852">
        <v>0.67361111111111116</v>
      </c>
      <c r="F73" s="853">
        <v>0.69027777777777777</v>
      </c>
      <c r="G73" s="852">
        <v>0.7104166666666667</v>
      </c>
      <c r="H73" s="1009">
        <v>0.7270833333333333</v>
      </c>
      <c r="I73" s="1010" t="s">
        <v>527</v>
      </c>
      <c r="J73" s="1311"/>
      <c r="K73" s="834"/>
      <c r="L73" s="834"/>
    </row>
    <row r="74" spans="1:12" ht="22.5" customHeight="1" x14ac:dyDescent="0.15">
      <c r="A74" s="1292">
        <v>300</v>
      </c>
      <c r="B74" s="1293">
        <v>3</v>
      </c>
      <c r="C74" s="865" t="s">
        <v>1296</v>
      </c>
      <c r="D74" s="1294" t="s">
        <v>1171</v>
      </c>
      <c r="E74" s="1295">
        <v>0.68055555555555547</v>
      </c>
      <c r="F74" s="1296">
        <v>0.6972222222222223</v>
      </c>
      <c r="G74" s="1295">
        <v>0.71736111111111101</v>
      </c>
      <c r="H74" s="1298">
        <v>0.73402777777777783</v>
      </c>
      <c r="I74" s="1299" t="s">
        <v>527</v>
      </c>
      <c r="J74" s="1300"/>
      <c r="K74" s="834"/>
      <c r="L74" s="834"/>
    </row>
    <row r="75" spans="1:12" ht="22.5" customHeight="1" x14ac:dyDescent="0.15">
      <c r="A75" s="1274">
        <v>300</v>
      </c>
      <c r="B75" s="1275">
        <v>4</v>
      </c>
      <c r="C75" s="934" t="s">
        <v>1296</v>
      </c>
      <c r="D75" s="1286" t="s">
        <v>1171</v>
      </c>
      <c r="E75" s="1277">
        <v>0.6875</v>
      </c>
      <c r="F75" s="1278">
        <v>0.70416666666666661</v>
      </c>
      <c r="G75" s="1277">
        <v>0.72430555555555554</v>
      </c>
      <c r="H75" s="1279">
        <v>0.74097222222222225</v>
      </c>
      <c r="I75" s="1280" t="s">
        <v>527</v>
      </c>
      <c r="J75" s="1289"/>
      <c r="K75" s="834"/>
      <c r="L75" s="834"/>
    </row>
    <row r="76" spans="1:12" ht="22.5" customHeight="1" x14ac:dyDescent="0.15">
      <c r="A76" s="1282">
        <v>300</v>
      </c>
      <c r="B76" s="1283">
        <v>5</v>
      </c>
      <c r="C76" s="945" t="s">
        <v>1296</v>
      </c>
      <c r="D76" s="1284" t="s">
        <v>1171</v>
      </c>
      <c r="E76" s="960">
        <v>0.69444444444444453</v>
      </c>
      <c r="F76" s="959">
        <v>0.71111111111111114</v>
      </c>
      <c r="G76" s="960">
        <v>0.73125000000000007</v>
      </c>
      <c r="H76" s="950">
        <v>0.74791666666666667</v>
      </c>
      <c r="I76" s="1285" t="s">
        <v>527</v>
      </c>
      <c r="J76" s="1401" t="str">
        <f>J64</f>
        <v>2025.10.31.까지 주말,공휴일 운휴</v>
      </c>
      <c r="K76" s="834"/>
      <c r="L76" s="834"/>
    </row>
    <row r="77" spans="1:12" ht="22.5" customHeight="1" x14ac:dyDescent="0.15">
      <c r="A77" s="1274">
        <v>300</v>
      </c>
      <c r="B77" s="1275">
        <v>7</v>
      </c>
      <c r="C77" s="934" t="s">
        <v>1296</v>
      </c>
      <c r="D77" s="1286" t="s">
        <v>1171</v>
      </c>
      <c r="E77" s="1277">
        <v>0.70138888888888884</v>
      </c>
      <c r="F77" s="1278">
        <v>0.71805555555555556</v>
      </c>
      <c r="G77" s="1277">
        <v>0.73819444444444438</v>
      </c>
      <c r="H77" s="1280" t="s">
        <v>1254</v>
      </c>
      <c r="I77" s="1280" t="s">
        <v>527</v>
      </c>
      <c r="J77" s="1289"/>
      <c r="K77" s="834"/>
      <c r="L77" s="834"/>
    </row>
    <row r="78" spans="1:12" ht="22.5" customHeight="1" x14ac:dyDescent="0.15">
      <c r="A78" s="1282">
        <v>300</v>
      </c>
      <c r="B78" s="1283">
        <v>6</v>
      </c>
      <c r="C78" s="945" t="s">
        <v>1296</v>
      </c>
      <c r="D78" s="1284" t="s">
        <v>1171</v>
      </c>
      <c r="E78" s="960">
        <v>0.70833333333333337</v>
      </c>
      <c r="F78" s="959">
        <v>0.72499999999999998</v>
      </c>
      <c r="G78" s="960">
        <v>0.74513888888888891</v>
      </c>
      <c r="H78" s="950">
        <v>0.76180555555555562</v>
      </c>
      <c r="I78" s="1285" t="s">
        <v>527</v>
      </c>
      <c r="J78" s="952"/>
      <c r="K78" s="834"/>
      <c r="L78" s="834"/>
    </row>
    <row r="79" spans="1:12" ht="22.5" customHeight="1" x14ac:dyDescent="0.15">
      <c r="A79" s="1274">
        <v>300</v>
      </c>
      <c r="B79" s="1275">
        <v>8</v>
      </c>
      <c r="C79" s="934" t="s">
        <v>1296</v>
      </c>
      <c r="D79" s="1286" t="s">
        <v>1171</v>
      </c>
      <c r="E79" s="1277">
        <v>0.71527777777777779</v>
      </c>
      <c r="F79" s="1278">
        <v>0.7319444444444444</v>
      </c>
      <c r="G79" s="1277">
        <v>0.75208333333333333</v>
      </c>
      <c r="H79" s="1279">
        <v>0.76874999999999993</v>
      </c>
      <c r="I79" s="1280" t="s">
        <v>527</v>
      </c>
      <c r="J79" s="1289"/>
      <c r="K79" s="834"/>
      <c r="L79" s="834"/>
    </row>
    <row r="80" spans="1:12" ht="22.5" customHeight="1" x14ac:dyDescent="0.15">
      <c r="A80" s="1292">
        <v>300</v>
      </c>
      <c r="B80" s="1293">
        <v>9</v>
      </c>
      <c r="C80" s="865" t="s">
        <v>1296</v>
      </c>
      <c r="D80" s="1294" t="s">
        <v>1171</v>
      </c>
      <c r="E80" s="1295">
        <v>0.72222222222222221</v>
      </c>
      <c r="F80" s="1296">
        <v>0.73888888888888893</v>
      </c>
      <c r="G80" s="1295">
        <v>0.75902777777777775</v>
      </c>
      <c r="H80" s="1298">
        <v>0.77569444444444446</v>
      </c>
      <c r="I80" s="1299" t="s">
        <v>527</v>
      </c>
      <c r="J80" s="1300"/>
      <c r="K80" s="834"/>
      <c r="L80" s="834"/>
    </row>
    <row r="81" spans="1:12" ht="22.5" customHeight="1" x14ac:dyDescent="0.15">
      <c r="A81" s="1274">
        <v>300</v>
      </c>
      <c r="B81" s="1275">
        <v>10</v>
      </c>
      <c r="C81" s="934" t="s">
        <v>1296</v>
      </c>
      <c r="D81" s="1286" t="s">
        <v>1171</v>
      </c>
      <c r="E81" s="1277">
        <v>0.72916666666666663</v>
      </c>
      <c r="F81" s="1278">
        <v>0.74583333333333324</v>
      </c>
      <c r="G81" s="1277">
        <v>0.76597222222222217</v>
      </c>
      <c r="H81" s="1279">
        <v>0.78263888888888899</v>
      </c>
      <c r="I81" s="1280" t="s">
        <v>527</v>
      </c>
      <c r="J81" s="1281"/>
      <c r="K81" s="834"/>
      <c r="L81" s="834"/>
    </row>
    <row r="82" spans="1:12" ht="22.5" customHeight="1" x14ac:dyDescent="0.15">
      <c r="A82" s="1282">
        <v>300</v>
      </c>
      <c r="B82" s="1283">
        <v>11</v>
      </c>
      <c r="C82" s="945" t="s">
        <v>1296</v>
      </c>
      <c r="D82" s="1284" t="s">
        <v>1171</v>
      </c>
      <c r="E82" s="960">
        <v>0.73611111111111116</v>
      </c>
      <c r="F82" s="959">
        <v>0.75277777777777777</v>
      </c>
      <c r="G82" s="960">
        <v>0.7729166666666667</v>
      </c>
      <c r="H82" s="950">
        <v>0.7895833333333333</v>
      </c>
      <c r="I82" s="1285" t="s">
        <v>527</v>
      </c>
      <c r="J82" s="952"/>
      <c r="K82" s="834"/>
      <c r="L82" s="834"/>
    </row>
    <row r="83" spans="1:12" ht="22.5" customHeight="1" x14ac:dyDescent="0.15">
      <c r="A83" s="1274">
        <v>300</v>
      </c>
      <c r="B83" s="1275">
        <v>12</v>
      </c>
      <c r="C83" s="934" t="s">
        <v>1296</v>
      </c>
      <c r="D83" s="1286" t="s">
        <v>1171</v>
      </c>
      <c r="E83" s="1277">
        <v>0.74305555555555547</v>
      </c>
      <c r="F83" s="1278">
        <v>0.7597222222222223</v>
      </c>
      <c r="G83" s="1277">
        <v>0.77986111111111101</v>
      </c>
      <c r="H83" s="1279">
        <v>0.79652777777777783</v>
      </c>
      <c r="I83" s="1280" t="s">
        <v>527</v>
      </c>
      <c r="J83" s="1289"/>
      <c r="K83" s="834"/>
      <c r="L83" s="834"/>
    </row>
    <row r="84" spans="1:12" ht="22.5" customHeight="1" x14ac:dyDescent="0.15">
      <c r="A84" s="1274">
        <v>300</v>
      </c>
      <c r="B84" s="1275">
        <v>1</v>
      </c>
      <c r="C84" s="934" t="s">
        <v>1296</v>
      </c>
      <c r="D84" s="1286" t="s">
        <v>1171</v>
      </c>
      <c r="E84" s="1277">
        <v>0.75</v>
      </c>
      <c r="F84" s="1278">
        <v>0.76666666666666661</v>
      </c>
      <c r="G84" s="1277">
        <v>0.78680555555555554</v>
      </c>
      <c r="H84" s="1279">
        <v>0.80347222222222225</v>
      </c>
      <c r="I84" s="1280" t="s">
        <v>527</v>
      </c>
      <c r="J84" s="1289"/>
      <c r="K84" s="834"/>
      <c r="L84" s="834"/>
    </row>
    <row r="85" spans="1:12" ht="22.5" customHeight="1" x14ac:dyDescent="0.15">
      <c r="A85" s="1310">
        <v>300</v>
      </c>
      <c r="B85" s="1017">
        <v>2</v>
      </c>
      <c r="C85" s="857" t="s">
        <v>1296</v>
      </c>
      <c r="D85" s="1122" t="s">
        <v>1171</v>
      </c>
      <c r="E85" s="852">
        <v>0.75694444444444453</v>
      </c>
      <c r="F85" s="853">
        <v>0.77361111111111114</v>
      </c>
      <c r="G85" s="852">
        <v>0.79375000000000007</v>
      </c>
      <c r="H85" s="1009">
        <v>0.81041666666666667</v>
      </c>
      <c r="I85" s="1010" t="s">
        <v>527</v>
      </c>
      <c r="J85" s="1311"/>
      <c r="K85" s="834"/>
      <c r="L85" s="834"/>
    </row>
    <row r="86" spans="1:12" ht="22.5" customHeight="1" x14ac:dyDescent="0.15">
      <c r="A86" s="1292">
        <v>300</v>
      </c>
      <c r="B86" s="1293">
        <v>3</v>
      </c>
      <c r="C86" s="865" t="s">
        <v>1296</v>
      </c>
      <c r="D86" s="1294" t="s">
        <v>1171</v>
      </c>
      <c r="E86" s="1295">
        <v>0.76388888888888884</v>
      </c>
      <c r="F86" s="1296">
        <v>0.78055555555555556</v>
      </c>
      <c r="G86" s="1295">
        <v>0.80069444444444438</v>
      </c>
      <c r="H86" s="1298">
        <v>0.81736111111111109</v>
      </c>
      <c r="I86" s="1299" t="s">
        <v>527</v>
      </c>
      <c r="J86" s="1300"/>
      <c r="K86" s="834"/>
      <c r="L86" s="834"/>
    </row>
    <row r="87" spans="1:12" ht="22.5" customHeight="1" x14ac:dyDescent="0.15">
      <c r="A87" s="1274">
        <v>300</v>
      </c>
      <c r="B87" s="1275">
        <v>4</v>
      </c>
      <c r="C87" s="934" t="s">
        <v>1296</v>
      </c>
      <c r="D87" s="1286" t="s">
        <v>1171</v>
      </c>
      <c r="E87" s="1277">
        <v>0.77083333333333337</v>
      </c>
      <c r="F87" s="1278">
        <v>0.78749999999999998</v>
      </c>
      <c r="G87" s="1277">
        <v>0.80763888888888891</v>
      </c>
      <c r="H87" s="1279">
        <v>0.82430555555555562</v>
      </c>
      <c r="I87" s="1280" t="s">
        <v>527</v>
      </c>
      <c r="J87" s="1289"/>
      <c r="K87" s="834"/>
      <c r="L87" s="834"/>
    </row>
    <row r="88" spans="1:12" ht="22.5" customHeight="1" x14ac:dyDescent="0.15">
      <c r="A88" s="1282">
        <v>300</v>
      </c>
      <c r="B88" s="1283">
        <v>5</v>
      </c>
      <c r="C88" s="945" t="s">
        <v>1296</v>
      </c>
      <c r="D88" s="1284" t="s">
        <v>1171</v>
      </c>
      <c r="E88" s="960">
        <v>0.77777777777777779</v>
      </c>
      <c r="F88" s="959">
        <v>0.7944444444444444</v>
      </c>
      <c r="G88" s="960">
        <v>0.81458333333333333</v>
      </c>
      <c r="H88" s="950">
        <v>0.83124999999999993</v>
      </c>
      <c r="I88" s="1285" t="s">
        <v>527</v>
      </c>
      <c r="J88" s="1401" t="str">
        <f>J76</f>
        <v>2025.10.31.까지 주말,공휴일 운휴</v>
      </c>
      <c r="K88" s="834"/>
      <c r="L88" s="834"/>
    </row>
    <row r="89" spans="1:12" ht="22.5" customHeight="1" x14ac:dyDescent="0.15">
      <c r="A89" s="1274">
        <v>300</v>
      </c>
      <c r="B89" s="1275">
        <v>7</v>
      </c>
      <c r="C89" s="934" t="s">
        <v>1296</v>
      </c>
      <c r="D89" s="1286" t="s">
        <v>1171</v>
      </c>
      <c r="E89" s="1277">
        <v>0.78472222222222221</v>
      </c>
      <c r="F89" s="1278">
        <v>0.80138888888888893</v>
      </c>
      <c r="G89" s="1277">
        <v>0.82152777777777775</v>
      </c>
      <c r="H89" s="1280" t="s">
        <v>1236</v>
      </c>
      <c r="I89" s="1280" t="s">
        <v>527</v>
      </c>
      <c r="J89" s="1289"/>
      <c r="K89" s="834"/>
      <c r="L89" s="834"/>
    </row>
    <row r="90" spans="1:12" ht="22.5" customHeight="1" x14ac:dyDescent="0.15">
      <c r="A90" s="1282">
        <v>300</v>
      </c>
      <c r="B90" s="1283">
        <v>6</v>
      </c>
      <c r="C90" s="945" t="s">
        <v>1296</v>
      </c>
      <c r="D90" s="1313" t="s">
        <v>1171</v>
      </c>
      <c r="E90" s="960">
        <v>0.79166666666666663</v>
      </c>
      <c r="F90" s="959">
        <v>0.80833333333333324</v>
      </c>
      <c r="G90" s="960">
        <v>0.82847222222222217</v>
      </c>
      <c r="H90" s="950">
        <v>0.84513888888888899</v>
      </c>
      <c r="I90" s="1285" t="s">
        <v>527</v>
      </c>
      <c r="J90" s="952"/>
      <c r="K90" s="834"/>
      <c r="L90" s="834"/>
    </row>
    <row r="91" spans="1:12" ht="22.5" customHeight="1" x14ac:dyDescent="0.15">
      <c r="A91" s="1274">
        <v>300</v>
      </c>
      <c r="B91" s="1275">
        <v>8</v>
      </c>
      <c r="C91" s="934" t="s">
        <v>1296</v>
      </c>
      <c r="D91" s="1286" t="s">
        <v>1171</v>
      </c>
      <c r="E91" s="1277">
        <v>0.79861111111111116</v>
      </c>
      <c r="F91" s="1278">
        <v>0.81527777777777777</v>
      </c>
      <c r="G91" s="1277">
        <v>0.8354166666666667</v>
      </c>
      <c r="H91" s="1279">
        <v>0.8520833333333333</v>
      </c>
      <c r="I91" s="1280" t="s">
        <v>489</v>
      </c>
      <c r="J91" s="1289" t="s">
        <v>165</v>
      </c>
    </row>
    <row r="92" spans="1:12" ht="22.5" customHeight="1" x14ac:dyDescent="0.15">
      <c r="A92" s="1292">
        <v>300</v>
      </c>
      <c r="B92" s="1293">
        <v>9</v>
      </c>
      <c r="C92" s="865" t="s">
        <v>1296</v>
      </c>
      <c r="D92" s="1294" t="s">
        <v>1171</v>
      </c>
      <c r="E92" s="1295">
        <v>0.80555555555555547</v>
      </c>
      <c r="F92" s="1296">
        <v>0.8222222222222223</v>
      </c>
      <c r="G92" s="1295">
        <v>0.84236111111111101</v>
      </c>
      <c r="H92" s="1298">
        <v>0.85902777777777783</v>
      </c>
      <c r="I92" s="1299" t="s">
        <v>489</v>
      </c>
      <c r="J92" s="1300"/>
    </row>
    <row r="93" spans="1:12" ht="22.5" customHeight="1" x14ac:dyDescent="0.15">
      <c r="A93" s="1274">
        <v>300</v>
      </c>
      <c r="B93" s="1275">
        <v>10</v>
      </c>
      <c r="C93" s="934" t="s">
        <v>1296</v>
      </c>
      <c r="D93" s="1286" t="s">
        <v>1171</v>
      </c>
      <c r="E93" s="1277">
        <v>0.8125</v>
      </c>
      <c r="F93" s="1278">
        <v>0.82916666666666661</v>
      </c>
      <c r="G93" s="1277">
        <v>0.84930555555555554</v>
      </c>
      <c r="H93" s="1279">
        <v>0.86597222222222225</v>
      </c>
      <c r="I93" s="1280" t="s">
        <v>527</v>
      </c>
      <c r="J93" s="1281"/>
    </row>
    <row r="94" spans="1:12" ht="22.5" customHeight="1" x14ac:dyDescent="0.15">
      <c r="A94" s="1282">
        <v>300</v>
      </c>
      <c r="B94" s="1283">
        <v>11</v>
      </c>
      <c r="C94" s="945" t="s">
        <v>1296</v>
      </c>
      <c r="D94" s="1284" t="s">
        <v>1171</v>
      </c>
      <c r="E94" s="960">
        <v>0.81944444444444453</v>
      </c>
      <c r="F94" s="959">
        <v>0.83611111111111114</v>
      </c>
      <c r="G94" s="960">
        <v>0.85625000000000007</v>
      </c>
      <c r="H94" s="950">
        <v>0.87291666666666667</v>
      </c>
      <c r="I94" s="1285" t="s">
        <v>527</v>
      </c>
      <c r="J94" s="952"/>
    </row>
    <row r="95" spans="1:12" ht="22.5" customHeight="1" x14ac:dyDescent="0.15">
      <c r="A95" s="1274">
        <v>300</v>
      </c>
      <c r="B95" s="1275">
        <v>12</v>
      </c>
      <c r="C95" s="934" t="s">
        <v>1296</v>
      </c>
      <c r="D95" s="1286" t="s">
        <v>1171</v>
      </c>
      <c r="E95" s="1277">
        <v>0.82638888888888884</v>
      </c>
      <c r="F95" s="1278">
        <v>0.84305555555555556</v>
      </c>
      <c r="G95" s="1277">
        <v>0.86319444444444438</v>
      </c>
      <c r="H95" s="1279">
        <v>0.87986111111111109</v>
      </c>
      <c r="I95" s="1280" t="s">
        <v>527</v>
      </c>
      <c r="J95" s="1289"/>
    </row>
    <row r="96" spans="1:12" ht="22.5" customHeight="1" x14ac:dyDescent="0.15">
      <c r="A96" s="1274">
        <v>300</v>
      </c>
      <c r="B96" s="1275">
        <v>1</v>
      </c>
      <c r="C96" s="934" t="s">
        <v>1296</v>
      </c>
      <c r="D96" s="1286" t="s">
        <v>1171</v>
      </c>
      <c r="E96" s="1277">
        <v>0.83333333333333337</v>
      </c>
      <c r="F96" s="1278">
        <v>0.85</v>
      </c>
      <c r="G96" s="1277">
        <v>0.87013888888888891</v>
      </c>
      <c r="H96" s="1279">
        <v>0.88680555555555562</v>
      </c>
      <c r="I96" s="1280" t="s">
        <v>489</v>
      </c>
      <c r="J96" s="1289"/>
    </row>
    <row r="97" spans="1:13" ht="22.5" customHeight="1" x14ac:dyDescent="0.15">
      <c r="A97" s="1310">
        <v>300</v>
      </c>
      <c r="B97" s="1017">
        <v>2</v>
      </c>
      <c r="C97" s="857" t="s">
        <v>1296</v>
      </c>
      <c r="D97" s="1122" t="s">
        <v>1171</v>
      </c>
      <c r="E97" s="852">
        <v>0.84027777777777779</v>
      </c>
      <c r="F97" s="853">
        <v>0.85</v>
      </c>
      <c r="G97" s="852">
        <v>0.87708333333333333</v>
      </c>
      <c r="H97" s="1009">
        <v>0.89374999999999993</v>
      </c>
      <c r="I97" s="1010" t="s">
        <v>527</v>
      </c>
      <c r="J97" s="1311"/>
    </row>
    <row r="98" spans="1:13" ht="22.5" customHeight="1" x14ac:dyDescent="0.15">
      <c r="A98" s="1292">
        <v>300</v>
      </c>
      <c r="B98" s="1293">
        <v>3</v>
      </c>
      <c r="C98" s="865" t="s">
        <v>1296</v>
      </c>
      <c r="D98" s="1294" t="s">
        <v>1171</v>
      </c>
      <c r="E98" s="1295">
        <v>0.84722222222222221</v>
      </c>
      <c r="F98" s="1296">
        <v>0.86388888888888893</v>
      </c>
      <c r="G98" s="1295">
        <v>0.88402777777777775</v>
      </c>
      <c r="H98" s="1298">
        <v>0.90069444444444446</v>
      </c>
      <c r="I98" s="1299" t="s">
        <v>489</v>
      </c>
      <c r="J98" s="1300"/>
    </row>
    <row r="99" spans="1:13" ht="22.5" customHeight="1" x14ac:dyDescent="0.15">
      <c r="A99" s="1274">
        <v>300</v>
      </c>
      <c r="B99" s="1275">
        <v>4</v>
      </c>
      <c r="C99" s="934" t="s">
        <v>1296</v>
      </c>
      <c r="D99" s="1286" t="s">
        <v>1171</v>
      </c>
      <c r="E99" s="1277">
        <v>0.85416666666666663</v>
      </c>
      <c r="F99" s="1278">
        <v>0.87083333333333324</v>
      </c>
      <c r="G99" s="1277">
        <v>0.89097222222222217</v>
      </c>
      <c r="H99" s="1279">
        <v>0.90763888888888899</v>
      </c>
      <c r="I99" s="1280" t="s">
        <v>489</v>
      </c>
      <c r="J99" s="1289"/>
    </row>
    <row r="100" spans="1:13" ht="22.5" customHeight="1" x14ac:dyDescent="0.15">
      <c r="A100" s="1282">
        <v>300</v>
      </c>
      <c r="B100" s="1283">
        <v>5</v>
      </c>
      <c r="C100" s="945" t="s">
        <v>1296</v>
      </c>
      <c r="D100" s="1284" t="s">
        <v>1171</v>
      </c>
      <c r="E100" s="960">
        <v>0.86111111111111116</v>
      </c>
      <c r="F100" s="959">
        <v>0.87777777777777777</v>
      </c>
      <c r="G100" s="960">
        <v>0.8979166666666667</v>
      </c>
      <c r="H100" s="950">
        <v>0.9145833333333333</v>
      </c>
      <c r="I100" s="1285" t="s">
        <v>489</v>
      </c>
      <c r="J100" s="1401" t="str">
        <f>J88</f>
        <v>2025.10.31.까지 주말,공휴일 운휴</v>
      </c>
    </row>
    <row r="101" spans="1:13" ht="22.5" customHeight="1" x14ac:dyDescent="0.15">
      <c r="A101" s="1274">
        <v>300</v>
      </c>
      <c r="B101" s="1275">
        <v>7</v>
      </c>
      <c r="C101" s="934" t="s">
        <v>1296</v>
      </c>
      <c r="D101" s="1286" t="s">
        <v>1171</v>
      </c>
      <c r="E101" s="1277">
        <v>0.86805555555555547</v>
      </c>
      <c r="F101" s="1278">
        <v>0.8847222222222223</v>
      </c>
      <c r="G101" s="1277">
        <v>0.90486111111111101</v>
      </c>
      <c r="H101" s="1280" t="s">
        <v>1102</v>
      </c>
      <c r="I101" s="1280" t="s">
        <v>489</v>
      </c>
      <c r="J101" s="1289"/>
    </row>
    <row r="102" spans="1:13" ht="22.5" customHeight="1" x14ac:dyDescent="0.15">
      <c r="A102" s="1282">
        <v>300</v>
      </c>
      <c r="B102" s="1283">
        <v>6</v>
      </c>
      <c r="C102" s="1283" t="s">
        <v>1578</v>
      </c>
      <c r="D102" s="1284" t="s">
        <v>1171</v>
      </c>
      <c r="E102" s="960">
        <v>0.875</v>
      </c>
      <c r="F102" s="959">
        <v>0.89166666666666661</v>
      </c>
      <c r="G102" s="960">
        <v>0.91180555555555554</v>
      </c>
      <c r="H102" s="950">
        <v>0.92847222222222225</v>
      </c>
      <c r="I102" s="1285" t="s">
        <v>489</v>
      </c>
      <c r="J102" s="952"/>
    </row>
    <row r="103" spans="1:13" ht="22.5" customHeight="1" x14ac:dyDescent="0.15">
      <c r="A103" s="1274">
        <v>300</v>
      </c>
      <c r="B103" s="1275">
        <v>10</v>
      </c>
      <c r="C103" s="934" t="s">
        <v>1296</v>
      </c>
      <c r="D103" s="1286" t="s">
        <v>1171</v>
      </c>
      <c r="E103" s="1277">
        <v>0.88541666666666663</v>
      </c>
      <c r="F103" s="1278">
        <v>0.90208333333333324</v>
      </c>
      <c r="G103" s="1277" t="s">
        <v>489</v>
      </c>
      <c r="H103" s="1279"/>
      <c r="I103" s="1280"/>
      <c r="J103" s="1281"/>
    </row>
    <row r="104" spans="1:13" ht="22.5" customHeight="1" x14ac:dyDescent="0.15">
      <c r="A104" s="1282">
        <v>300</v>
      </c>
      <c r="B104" s="1283">
        <v>11</v>
      </c>
      <c r="C104" s="945" t="s">
        <v>1296</v>
      </c>
      <c r="D104" s="1284" t="s">
        <v>1171</v>
      </c>
      <c r="E104" s="960">
        <v>0.89583333333333337</v>
      </c>
      <c r="F104" s="959">
        <v>0.91249999999999998</v>
      </c>
      <c r="G104" s="960" t="s">
        <v>489</v>
      </c>
      <c r="H104" s="950"/>
      <c r="I104" s="1285"/>
      <c r="J104" s="952"/>
    </row>
    <row r="105" spans="1:13" ht="22.5" customHeight="1" x14ac:dyDescent="0.15">
      <c r="A105" s="1274">
        <v>300</v>
      </c>
      <c r="B105" s="1275">
        <v>12</v>
      </c>
      <c r="C105" s="934" t="s">
        <v>1296</v>
      </c>
      <c r="D105" s="1286" t="s">
        <v>1171</v>
      </c>
      <c r="E105" s="1277">
        <v>0.90625</v>
      </c>
      <c r="F105" s="1278">
        <v>0.92291666666666661</v>
      </c>
      <c r="G105" s="1287" t="s">
        <v>489</v>
      </c>
      <c r="H105" s="1279"/>
      <c r="I105" s="1280"/>
      <c r="J105" s="1289"/>
    </row>
    <row r="106" spans="1:13" ht="22.5" customHeight="1" thickBot="1" x14ac:dyDescent="0.2">
      <c r="A106" s="1314">
        <v>300</v>
      </c>
      <c r="B106" s="1315">
        <v>2</v>
      </c>
      <c r="C106" s="1316" t="s">
        <v>1296</v>
      </c>
      <c r="D106" s="1317" t="s">
        <v>1171</v>
      </c>
      <c r="E106" s="1318">
        <v>0.91666666666666663</v>
      </c>
      <c r="F106" s="1319">
        <v>0.93333333333333324</v>
      </c>
      <c r="G106" s="1318" t="s">
        <v>489</v>
      </c>
      <c r="H106" s="1320"/>
      <c r="I106" s="1320"/>
      <c r="J106" s="1321"/>
    </row>
    <row r="107" spans="1:13" ht="22.5" customHeight="1" x14ac:dyDescent="0.15">
      <c r="A107" s="836"/>
      <c r="B107" s="836"/>
      <c r="C107" s="836"/>
      <c r="D107" s="836"/>
      <c r="E107" s="836"/>
      <c r="F107" s="836"/>
    </row>
    <row r="108" spans="1:13" ht="22.5" customHeight="1" x14ac:dyDescent="0.15">
      <c r="A108" s="1654" t="s">
        <v>1579</v>
      </c>
      <c r="B108" s="1654"/>
      <c r="C108" s="1654"/>
      <c r="D108" s="1654"/>
      <c r="E108" s="1654"/>
      <c r="F108" s="1654"/>
      <c r="G108" s="1322"/>
      <c r="H108" s="1322"/>
      <c r="I108" s="1322"/>
    </row>
    <row r="109" spans="1:13" ht="22.5" customHeight="1" x14ac:dyDescent="0.15">
      <c r="A109" s="1654" t="s">
        <v>342</v>
      </c>
      <c r="B109" s="1654"/>
      <c r="C109" s="1654"/>
      <c r="D109" s="1654"/>
      <c r="E109" s="1654"/>
      <c r="F109" s="1654"/>
      <c r="G109" s="1323"/>
      <c r="H109" s="1323"/>
      <c r="I109" s="1323"/>
      <c r="J109" s="1323"/>
    </row>
    <row r="110" spans="1:13" ht="22.5" customHeight="1" x14ac:dyDescent="0.15">
      <c r="A110" s="1654" t="s">
        <v>231</v>
      </c>
      <c r="B110" s="1654"/>
      <c r="C110" s="1654"/>
      <c r="D110" s="1654"/>
      <c r="E110" s="1654"/>
      <c r="F110" s="1654"/>
      <c r="G110" s="1654"/>
      <c r="H110" s="1654"/>
      <c r="I110" s="1654"/>
      <c r="J110" s="1323"/>
      <c r="K110" s="1323"/>
      <c r="L110" s="836"/>
      <c r="M110" s="836"/>
    </row>
    <row r="111" spans="1:13" ht="22.5" customHeight="1" x14ac:dyDescent="0.15">
      <c r="A111" s="1654" t="s">
        <v>1580</v>
      </c>
      <c r="B111" s="1654"/>
      <c r="C111" s="1654"/>
      <c r="D111" s="1654"/>
      <c r="E111" s="1654"/>
      <c r="F111" s="1654"/>
      <c r="G111" s="1654"/>
      <c r="H111" s="1654"/>
      <c r="I111" s="1654"/>
      <c r="J111" s="1323"/>
    </row>
    <row r="112" spans="1:13" x14ac:dyDescent="0.15">
      <c r="A112" s="836"/>
      <c r="B112" s="836"/>
      <c r="C112" s="836"/>
      <c r="D112" s="836"/>
      <c r="E112" s="836"/>
      <c r="F112" s="836"/>
    </row>
    <row r="113" spans="1:6" x14ac:dyDescent="0.15">
      <c r="A113" s="836"/>
      <c r="B113" s="836"/>
      <c r="C113" s="836"/>
      <c r="D113" s="836"/>
      <c r="E113" s="836"/>
      <c r="F113" s="836"/>
    </row>
    <row r="114" spans="1:6" x14ac:dyDescent="0.15">
      <c r="A114" s="836"/>
      <c r="B114" s="836"/>
      <c r="C114" s="836"/>
      <c r="D114" s="836"/>
      <c r="E114" s="836"/>
      <c r="F114" s="836"/>
    </row>
  </sheetData>
  <mergeCells count="24">
    <mergeCell ref="A1:A3"/>
    <mergeCell ref="C1:F1"/>
    <mergeCell ref="C2:F2"/>
    <mergeCell ref="C3:F3"/>
    <mergeCell ref="A7:A8"/>
    <mergeCell ref="B7:B8"/>
    <mergeCell ref="C7:C8"/>
    <mergeCell ref="D7:D8"/>
    <mergeCell ref="E7:F7"/>
    <mergeCell ref="J7:J8"/>
    <mergeCell ref="A13:A14"/>
    <mergeCell ref="B13:B14"/>
    <mergeCell ref="C13:C14"/>
    <mergeCell ref="D13:D14"/>
    <mergeCell ref="E13:E14"/>
    <mergeCell ref="F13:F14"/>
    <mergeCell ref="G13:G14"/>
    <mergeCell ref="H13:H14"/>
    <mergeCell ref="I13:I14"/>
    <mergeCell ref="A108:F108"/>
    <mergeCell ref="A109:F109"/>
    <mergeCell ref="A110:I110"/>
    <mergeCell ref="A111:I111"/>
    <mergeCell ref="G7:I7"/>
  </mergeCells>
  <phoneticPr fontId="39" type="noConversion"/>
  <pageMargins left="0.55097222328186035" right="0.15722222626209259" top="0.27541667222976685" bottom="0.27541667222976685" header="0.19666667282581329" footer="0.19666667282581329"/>
  <pageSetup paperSize="9" scale="51" fitToHeight="0" orientation="portrait" verticalDpi="300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 codeName="Sheet33">
    <pageSetUpPr fitToPage="1"/>
  </sheetPr>
  <dimension ref="A1:IV83"/>
  <sheetViews>
    <sheetView zoomScale="90" zoomScaleNormal="90" workbookViewId="0">
      <pane xSplit="4" ySplit="8" topLeftCell="E9" activePane="bottomRight" state="frozen"/>
      <selection pane="topRight"/>
      <selection pane="bottomLeft"/>
      <selection pane="bottomRight" activeCell="A37" sqref="A37"/>
    </sheetView>
  </sheetViews>
  <sheetFormatPr defaultColWidth="8.88671875" defaultRowHeight="13.5" x14ac:dyDescent="0.15"/>
  <cols>
    <col min="1" max="2" width="9.21875" style="1" customWidth="1"/>
    <col min="3" max="3" width="8.44140625" style="1" bestFit="1" customWidth="1"/>
    <col min="4" max="4" width="8.33203125" style="1" customWidth="1"/>
    <col min="5" max="6" width="8.109375" style="1" customWidth="1"/>
    <col min="7" max="7" width="8.44140625" style="1" customWidth="1"/>
    <col min="8" max="8" width="7.6640625" style="1" customWidth="1"/>
    <col min="9" max="9" width="13.88671875" style="1" customWidth="1"/>
    <col min="10" max="10" width="10.44140625" style="1" customWidth="1"/>
    <col min="11" max="11" width="13.33203125" style="1" customWidth="1"/>
    <col min="12" max="28" width="6.77734375" style="1" customWidth="1"/>
    <col min="29" max="256" width="8.88671875" style="1"/>
  </cols>
  <sheetData>
    <row r="1" spans="1:11" s="14" customFormat="1" ht="23.25" customHeight="1" x14ac:dyDescent="0.15">
      <c r="A1" s="1493" t="s">
        <v>519</v>
      </c>
      <c r="B1" s="18" t="s">
        <v>1263</v>
      </c>
      <c r="C1" s="1473" t="s">
        <v>1393</v>
      </c>
      <c r="D1" s="1474"/>
      <c r="E1" s="1474"/>
      <c r="F1" s="1474"/>
      <c r="G1" s="1475"/>
      <c r="H1" s="497"/>
      <c r="I1" s="52"/>
    </row>
    <row r="2" spans="1:11" s="7" customFormat="1" ht="23.25" customHeight="1" x14ac:dyDescent="0.15">
      <c r="A2" s="1494"/>
      <c r="B2" s="550" t="s">
        <v>1230</v>
      </c>
      <c r="C2" s="1476" t="s">
        <v>180</v>
      </c>
      <c r="D2" s="1477"/>
      <c r="E2" s="1477"/>
      <c r="F2" s="1477"/>
      <c r="G2" s="1478"/>
      <c r="H2" s="500"/>
      <c r="I2" s="71"/>
    </row>
    <row r="3" spans="1:11" s="7" customFormat="1" ht="23.25" customHeight="1" x14ac:dyDescent="0.15">
      <c r="A3" s="1495"/>
      <c r="B3" s="16" t="s">
        <v>527</v>
      </c>
      <c r="C3" s="158" t="s">
        <v>92</v>
      </c>
      <c r="D3" s="152"/>
      <c r="E3" s="152"/>
      <c r="F3" s="152"/>
      <c r="G3" s="153"/>
      <c r="H3" s="8"/>
      <c r="I3" s="8"/>
    </row>
    <row r="4" spans="1:11" s="7" customFormat="1" ht="15.75" customHeight="1" x14ac:dyDescent="0.15">
      <c r="A4" s="13"/>
      <c r="B4" s="13"/>
      <c r="C4" s="12"/>
      <c r="D4" s="8"/>
      <c r="E4" s="8"/>
      <c r="F4" s="8"/>
      <c r="G4" s="8"/>
      <c r="H4" s="70"/>
      <c r="I4" s="70"/>
      <c r="J4" s="8"/>
    </row>
    <row r="5" spans="1:11" s="7" customFormat="1" ht="23.25" customHeight="1" x14ac:dyDescent="0.15">
      <c r="A5" s="467" t="s">
        <v>327</v>
      </c>
      <c r="B5" s="19"/>
      <c r="C5" s="12"/>
      <c r="D5" s="8"/>
      <c r="E5" s="8"/>
      <c r="F5" s="8"/>
      <c r="G5" s="8"/>
      <c r="H5" s="8"/>
      <c r="I5" s="8"/>
      <c r="J5" s="8"/>
    </row>
    <row r="6" spans="1:11" s="7" customFormat="1" ht="17.25" customHeight="1" x14ac:dyDescent="0.15">
      <c r="A6" s="559"/>
      <c r="B6" s="559"/>
      <c r="C6" s="78"/>
      <c r="D6" s="470"/>
      <c r="E6" s="470"/>
      <c r="F6" s="470"/>
      <c r="G6" s="470"/>
      <c r="H6" s="470"/>
      <c r="I6" s="470"/>
      <c r="J6" s="470" t="s">
        <v>1154</v>
      </c>
      <c r="K6" s="7" t="s">
        <v>240</v>
      </c>
    </row>
    <row r="7" spans="1:11" ht="20.100000000000001" customHeight="1" x14ac:dyDescent="0.15">
      <c r="A7" s="1424" t="s">
        <v>518</v>
      </c>
      <c r="B7" s="1410" t="s">
        <v>492</v>
      </c>
      <c r="C7" s="1410" t="s">
        <v>502</v>
      </c>
      <c r="D7" s="1411" t="s">
        <v>525</v>
      </c>
      <c r="E7" s="1428" t="s">
        <v>509</v>
      </c>
      <c r="F7" s="1429"/>
      <c r="G7" s="1424" t="s">
        <v>521</v>
      </c>
      <c r="H7" s="1410"/>
      <c r="I7" s="1410"/>
      <c r="J7" s="1533"/>
      <c r="K7" s="1676" t="s">
        <v>1</v>
      </c>
    </row>
    <row r="8" spans="1:11" ht="20.100000000000001" customHeight="1" x14ac:dyDescent="0.15">
      <c r="A8" s="1425"/>
      <c r="B8" s="1426"/>
      <c r="C8" s="1426"/>
      <c r="D8" s="1427"/>
      <c r="E8" s="207" t="s">
        <v>539</v>
      </c>
      <c r="F8" s="205" t="s">
        <v>516</v>
      </c>
      <c r="G8" s="192" t="s">
        <v>528</v>
      </c>
      <c r="H8" s="193" t="s">
        <v>379</v>
      </c>
      <c r="I8" s="193" t="s">
        <v>99</v>
      </c>
      <c r="J8" s="195" t="s">
        <v>539</v>
      </c>
      <c r="K8" s="1677"/>
    </row>
    <row r="9" spans="1:11" ht="20.25" customHeight="1" x14ac:dyDescent="0.15">
      <c r="A9" s="433" t="s">
        <v>493</v>
      </c>
      <c r="B9" s="160" t="s">
        <v>522</v>
      </c>
      <c r="C9" s="160" t="s">
        <v>539</v>
      </c>
      <c r="D9" s="183" t="s">
        <v>528</v>
      </c>
      <c r="E9" s="579"/>
      <c r="F9" s="574"/>
      <c r="G9" s="579" t="s">
        <v>1239</v>
      </c>
      <c r="H9" s="162" t="s">
        <v>527</v>
      </c>
      <c r="I9" s="162"/>
      <c r="J9" s="181" t="s">
        <v>527</v>
      </c>
      <c r="K9" s="577"/>
    </row>
    <row r="10" spans="1:11" ht="20.25" customHeight="1" x14ac:dyDescent="0.15">
      <c r="A10" s="165" t="s">
        <v>493</v>
      </c>
      <c r="B10" s="69" t="s">
        <v>497</v>
      </c>
      <c r="C10" s="560" t="s">
        <v>539</v>
      </c>
      <c r="D10" s="575" t="s">
        <v>528</v>
      </c>
      <c r="E10" s="583"/>
      <c r="F10" s="561"/>
      <c r="G10" s="580">
        <v>0.27986111111111112</v>
      </c>
      <c r="H10" s="159" t="s">
        <v>527</v>
      </c>
      <c r="I10" s="159"/>
      <c r="J10" s="172" t="s">
        <v>527</v>
      </c>
      <c r="K10" s="578"/>
    </row>
    <row r="11" spans="1:11" ht="20.25" customHeight="1" x14ac:dyDescent="0.15">
      <c r="A11" s="439" t="s">
        <v>493</v>
      </c>
      <c r="B11" s="38" t="s">
        <v>520</v>
      </c>
      <c r="C11" s="38" t="s">
        <v>539</v>
      </c>
      <c r="D11" s="35" t="s">
        <v>528</v>
      </c>
      <c r="E11" s="585"/>
      <c r="F11" s="79"/>
      <c r="G11" s="581" t="s">
        <v>1288</v>
      </c>
      <c r="H11" s="5" t="s">
        <v>527</v>
      </c>
      <c r="I11" s="5"/>
      <c r="J11" s="171" t="s">
        <v>527</v>
      </c>
      <c r="K11" s="44"/>
    </row>
    <row r="12" spans="1:11" ht="20.25" customHeight="1" x14ac:dyDescent="0.15">
      <c r="A12" s="563" t="s">
        <v>493</v>
      </c>
      <c r="B12" s="564" t="s">
        <v>526</v>
      </c>
      <c r="C12" s="564" t="s">
        <v>539</v>
      </c>
      <c r="D12" s="575" t="s">
        <v>528</v>
      </c>
      <c r="E12" s="586"/>
      <c r="F12" s="565"/>
      <c r="G12" s="582">
        <v>0.29791666666666666</v>
      </c>
      <c r="H12" s="159" t="s">
        <v>527</v>
      </c>
      <c r="I12" s="159"/>
      <c r="J12" s="172" t="s">
        <v>527</v>
      </c>
      <c r="K12" s="578"/>
    </row>
    <row r="13" spans="1:11" ht="24.75" customHeight="1" x14ac:dyDescent="0.15">
      <c r="A13" s="439" t="s">
        <v>493</v>
      </c>
      <c r="B13" s="38" t="s">
        <v>523</v>
      </c>
      <c r="C13" s="38" t="s">
        <v>539</v>
      </c>
      <c r="D13" s="35" t="s">
        <v>528</v>
      </c>
      <c r="E13" s="301"/>
      <c r="F13" s="597" t="s">
        <v>88</v>
      </c>
      <c r="G13" s="168">
        <v>0.30694444444444441</v>
      </c>
      <c r="H13" s="5" t="s">
        <v>527</v>
      </c>
      <c r="I13" s="5"/>
      <c r="J13" s="171" t="s">
        <v>527</v>
      </c>
      <c r="K13" s="44"/>
    </row>
    <row r="14" spans="1:11" ht="20.25" customHeight="1" x14ac:dyDescent="0.15">
      <c r="A14" s="166" t="s">
        <v>493</v>
      </c>
      <c r="B14" s="25" t="s">
        <v>517</v>
      </c>
      <c r="C14" s="23" t="s">
        <v>539</v>
      </c>
      <c r="D14" s="35" t="s">
        <v>528</v>
      </c>
      <c r="E14" s="322">
        <v>0.27083333333333331</v>
      </c>
      <c r="F14" s="79">
        <v>0.28333333333333333</v>
      </c>
      <c r="G14" s="322">
        <v>0.31597222222222221</v>
      </c>
      <c r="H14" s="5" t="s">
        <v>527</v>
      </c>
      <c r="I14" s="5"/>
      <c r="J14" s="171" t="s">
        <v>527</v>
      </c>
      <c r="K14" s="44"/>
    </row>
    <row r="15" spans="1:11" ht="20.25" customHeight="1" x14ac:dyDescent="0.15">
      <c r="A15" s="566" t="s">
        <v>493</v>
      </c>
      <c r="B15" s="560" t="s">
        <v>469</v>
      </c>
      <c r="C15" s="69" t="s">
        <v>539</v>
      </c>
      <c r="D15" s="575" t="s">
        <v>528</v>
      </c>
      <c r="E15" s="580">
        <v>0.27986111111111112</v>
      </c>
      <c r="F15" s="562">
        <v>0.29236111111111113</v>
      </c>
      <c r="G15" s="583" t="s">
        <v>1283</v>
      </c>
      <c r="H15" s="159" t="s">
        <v>527</v>
      </c>
      <c r="I15" s="159"/>
      <c r="J15" s="172" t="s">
        <v>527</v>
      </c>
      <c r="K15" s="578"/>
    </row>
    <row r="16" spans="1:11" ht="20.25" customHeight="1" x14ac:dyDescent="0.15">
      <c r="A16" s="106" t="s">
        <v>493</v>
      </c>
      <c r="B16" s="23" t="s">
        <v>514</v>
      </c>
      <c r="C16" s="23" t="s">
        <v>539</v>
      </c>
      <c r="D16" s="35" t="s">
        <v>528</v>
      </c>
      <c r="E16" s="322">
        <v>0.28888888888888892</v>
      </c>
      <c r="F16" s="79">
        <v>0.30138888888888887</v>
      </c>
      <c r="G16" s="581" t="s">
        <v>1247</v>
      </c>
      <c r="H16" s="5" t="s">
        <v>527</v>
      </c>
      <c r="I16" s="5"/>
      <c r="J16" s="171" t="s">
        <v>527</v>
      </c>
      <c r="K16" s="44"/>
    </row>
    <row r="17" spans="1:11" ht="20.25" customHeight="1" x14ac:dyDescent="0.15">
      <c r="A17" s="165" t="s">
        <v>493</v>
      </c>
      <c r="B17" s="69" t="s">
        <v>515</v>
      </c>
      <c r="C17" s="560" t="s">
        <v>539</v>
      </c>
      <c r="D17" s="575" t="s">
        <v>528</v>
      </c>
      <c r="E17" s="580">
        <v>0.29791666666666666</v>
      </c>
      <c r="F17" s="562">
        <v>0.31041666666666667</v>
      </c>
      <c r="G17" s="580">
        <v>0.3430555555555555</v>
      </c>
      <c r="H17" s="159" t="s">
        <v>527</v>
      </c>
      <c r="I17" s="159"/>
      <c r="J17" s="172" t="s">
        <v>527</v>
      </c>
      <c r="K17" s="578"/>
    </row>
    <row r="18" spans="1:11" s="4" customFormat="1" ht="20.25" customHeight="1" x14ac:dyDescent="0.15">
      <c r="A18" s="166" t="s">
        <v>493</v>
      </c>
      <c r="B18" s="25" t="s">
        <v>522</v>
      </c>
      <c r="C18" s="23" t="s">
        <v>539</v>
      </c>
      <c r="D18" s="35" t="s">
        <v>528</v>
      </c>
      <c r="E18" s="168">
        <v>0.30694444444444446</v>
      </c>
      <c r="F18" s="5">
        <v>0.31944444444444442</v>
      </c>
      <c r="G18" s="322">
        <v>0.35347222222222219</v>
      </c>
      <c r="H18" s="5" t="s">
        <v>527</v>
      </c>
      <c r="I18" s="5"/>
      <c r="J18" s="171" t="s">
        <v>527</v>
      </c>
      <c r="K18" s="44"/>
    </row>
    <row r="19" spans="1:11" s="4" customFormat="1" ht="20.25" customHeight="1" x14ac:dyDescent="0.15">
      <c r="A19" s="566" t="s">
        <v>493</v>
      </c>
      <c r="B19" s="560" t="s">
        <v>497</v>
      </c>
      <c r="C19" s="560" t="s">
        <v>539</v>
      </c>
      <c r="D19" s="575" t="s">
        <v>528</v>
      </c>
      <c r="E19" s="580">
        <v>0.31597222222222221</v>
      </c>
      <c r="F19" s="562">
        <v>0.32847222222222222</v>
      </c>
      <c r="G19" s="165" t="s">
        <v>1250</v>
      </c>
      <c r="H19" s="159" t="s">
        <v>527</v>
      </c>
      <c r="I19" s="159"/>
      <c r="J19" s="172" t="s">
        <v>527</v>
      </c>
      <c r="K19" s="578"/>
    </row>
    <row r="20" spans="1:11" s="4" customFormat="1" ht="20.25" customHeight="1" x14ac:dyDescent="0.15">
      <c r="A20" s="166" t="s">
        <v>493</v>
      </c>
      <c r="B20" s="25" t="s">
        <v>520</v>
      </c>
      <c r="C20" s="25" t="s">
        <v>539</v>
      </c>
      <c r="D20" s="35" t="s">
        <v>528</v>
      </c>
      <c r="E20" s="322">
        <v>0.32500000000000001</v>
      </c>
      <c r="F20" s="79">
        <v>0.33749999999999997</v>
      </c>
      <c r="G20" s="106" t="s">
        <v>1285</v>
      </c>
      <c r="H20" s="5" t="s">
        <v>527</v>
      </c>
      <c r="I20" s="5"/>
      <c r="J20" s="171" t="s">
        <v>527</v>
      </c>
      <c r="K20" s="44"/>
    </row>
    <row r="21" spans="1:11" s="4" customFormat="1" ht="20.25" customHeight="1" x14ac:dyDescent="0.15">
      <c r="A21" s="165" t="s">
        <v>493</v>
      </c>
      <c r="B21" s="69" t="s">
        <v>526</v>
      </c>
      <c r="C21" s="560" t="s">
        <v>539</v>
      </c>
      <c r="D21" s="575" t="s">
        <v>528</v>
      </c>
      <c r="E21" s="590" t="s">
        <v>1247</v>
      </c>
      <c r="F21" s="567" t="s">
        <v>1338</v>
      </c>
      <c r="G21" s="584">
        <v>0.37916666666666665</v>
      </c>
      <c r="H21" s="159" t="s">
        <v>527</v>
      </c>
      <c r="I21" s="159"/>
      <c r="J21" s="172" t="s">
        <v>527</v>
      </c>
      <c r="K21" s="578"/>
    </row>
    <row r="22" spans="1:11" s="4" customFormat="1" ht="20.25" customHeight="1" x14ac:dyDescent="0.15">
      <c r="A22" s="439" t="s">
        <v>493</v>
      </c>
      <c r="B22" s="38" t="s">
        <v>523</v>
      </c>
      <c r="C22" s="38" t="s">
        <v>539</v>
      </c>
      <c r="D22" s="35" t="s">
        <v>528</v>
      </c>
      <c r="E22" s="591">
        <v>0.3430555555555555</v>
      </c>
      <c r="F22" s="568">
        <v>0.35555555555555557</v>
      </c>
      <c r="G22" s="585" t="s">
        <v>1289</v>
      </c>
      <c r="H22" s="5" t="s">
        <v>527</v>
      </c>
      <c r="I22" s="5"/>
      <c r="J22" s="171" t="s">
        <v>527</v>
      </c>
      <c r="K22" s="44"/>
    </row>
    <row r="23" spans="1:11" s="4" customFormat="1" ht="20.25" customHeight="1" x14ac:dyDescent="0.15">
      <c r="A23" s="166" t="s">
        <v>493</v>
      </c>
      <c r="B23" s="25" t="s">
        <v>517</v>
      </c>
      <c r="C23" s="25" t="s">
        <v>539</v>
      </c>
      <c r="D23" s="35" t="s">
        <v>528</v>
      </c>
      <c r="E23" s="322">
        <v>0.3520833333333333</v>
      </c>
      <c r="F23" s="79">
        <v>0.36458333333333331</v>
      </c>
      <c r="G23" s="106" t="s">
        <v>1311</v>
      </c>
      <c r="H23" s="5" t="s">
        <v>527</v>
      </c>
      <c r="I23" s="5"/>
      <c r="J23" s="171" t="s">
        <v>527</v>
      </c>
      <c r="K23" s="44"/>
    </row>
    <row r="24" spans="1:11" s="4" customFormat="1" ht="20.25" customHeight="1" x14ac:dyDescent="0.15">
      <c r="A24" s="165" t="s">
        <v>493</v>
      </c>
      <c r="B24" s="69" t="s">
        <v>469</v>
      </c>
      <c r="C24" s="560" t="s">
        <v>539</v>
      </c>
      <c r="D24" s="575" t="s">
        <v>528</v>
      </c>
      <c r="E24" s="580">
        <v>0.3611111111111111</v>
      </c>
      <c r="F24" s="159">
        <v>0.37361111111111112</v>
      </c>
      <c r="G24" s="582">
        <v>0.40625</v>
      </c>
      <c r="H24" s="159" t="s">
        <v>527</v>
      </c>
      <c r="I24" s="159"/>
      <c r="J24" s="172" t="s">
        <v>527</v>
      </c>
      <c r="K24" s="578"/>
    </row>
    <row r="25" spans="1:11" s="4" customFormat="1" ht="20.25" customHeight="1" x14ac:dyDescent="0.15">
      <c r="A25" s="166" t="s">
        <v>493</v>
      </c>
      <c r="B25" s="25" t="s">
        <v>514</v>
      </c>
      <c r="C25" s="25" t="s">
        <v>539</v>
      </c>
      <c r="D25" s="35" t="s">
        <v>528</v>
      </c>
      <c r="E25" s="322">
        <v>0.37013888888888885</v>
      </c>
      <c r="F25" s="79">
        <v>0.38263888888888892</v>
      </c>
      <c r="G25" s="106" t="s">
        <v>1361</v>
      </c>
      <c r="H25" s="5" t="s">
        <v>527</v>
      </c>
      <c r="I25" s="5"/>
      <c r="J25" s="171" t="s">
        <v>527</v>
      </c>
      <c r="K25" s="44"/>
    </row>
    <row r="26" spans="1:11" s="4" customFormat="1" ht="20.25" customHeight="1" x14ac:dyDescent="0.15">
      <c r="A26" s="563" t="s">
        <v>493</v>
      </c>
      <c r="B26" s="564" t="s">
        <v>515</v>
      </c>
      <c r="C26" s="564" t="s">
        <v>539</v>
      </c>
      <c r="D26" s="575" t="s">
        <v>528</v>
      </c>
      <c r="E26" s="592">
        <v>0.37916666666666665</v>
      </c>
      <c r="F26" s="569">
        <v>0.39166666666666666</v>
      </c>
      <c r="G26" s="586" t="s">
        <v>1302</v>
      </c>
      <c r="H26" s="159" t="s">
        <v>527</v>
      </c>
      <c r="I26" s="159"/>
      <c r="J26" s="172" t="s">
        <v>527</v>
      </c>
      <c r="K26" s="578"/>
    </row>
    <row r="27" spans="1:11" s="4" customFormat="1" ht="20.25" customHeight="1" x14ac:dyDescent="0.15">
      <c r="A27" s="166" t="s">
        <v>493</v>
      </c>
      <c r="B27" s="25" t="s">
        <v>522</v>
      </c>
      <c r="C27" s="38" t="s">
        <v>539</v>
      </c>
      <c r="D27" s="35" t="s">
        <v>528</v>
      </c>
      <c r="E27" s="593">
        <v>0.38819444444444445</v>
      </c>
      <c r="F27" s="89">
        <v>0.40069444444444446</v>
      </c>
      <c r="G27" s="106" t="s">
        <v>1261</v>
      </c>
      <c r="H27" s="5" t="s">
        <v>527</v>
      </c>
      <c r="I27" s="5"/>
      <c r="J27" s="171" t="s">
        <v>527</v>
      </c>
      <c r="K27" s="44"/>
    </row>
    <row r="28" spans="1:11" s="4" customFormat="1" ht="26.25" customHeight="1" x14ac:dyDescent="0.15">
      <c r="A28" s="165" t="s">
        <v>493</v>
      </c>
      <c r="B28" s="69" t="s">
        <v>497</v>
      </c>
      <c r="C28" s="69" t="s">
        <v>539</v>
      </c>
      <c r="D28" s="575" t="s">
        <v>528</v>
      </c>
      <c r="E28" s="582">
        <v>0.3972222222222222</v>
      </c>
      <c r="F28" s="159">
        <v>0.40972222222222227</v>
      </c>
      <c r="G28" s="582" t="s">
        <v>23</v>
      </c>
      <c r="H28" s="159" t="s">
        <v>527</v>
      </c>
      <c r="I28" s="159"/>
      <c r="J28" s="172" t="s">
        <v>527</v>
      </c>
      <c r="K28" s="578"/>
    </row>
    <row r="29" spans="1:11" s="4" customFormat="1" ht="26.25" customHeight="1" x14ac:dyDescent="0.15">
      <c r="A29" s="106" t="s">
        <v>493</v>
      </c>
      <c r="B29" s="23" t="s">
        <v>520</v>
      </c>
      <c r="C29" s="23" t="s">
        <v>539</v>
      </c>
      <c r="D29" s="35" t="s">
        <v>528</v>
      </c>
      <c r="E29" s="168">
        <v>0.40625</v>
      </c>
      <c r="F29" s="5">
        <v>0.41875000000000001</v>
      </c>
      <c r="G29" s="106" t="s">
        <v>17</v>
      </c>
      <c r="H29" s="5" t="s">
        <v>527</v>
      </c>
      <c r="I29" s="5"/>
      <c r="J29" s="171" t="s">
        <v>527</v>
      </c>
      <c r="K29" s="44"/>
    </row>
    <row r="30" spans="1:11" s="4" customFormat="1" ht="26.25" customHeight="1" x14ac:dyDescent="0.15">
      <c r="A30" s="566" t="s">
        <v>493</v>
      </c>
      <c r="B30" s="560" t="s">
        <v>526</v>
      </c>
      <c r="C30" s="560" t="s">
        <v>539</v>
      </c>
      <c r="D30" s="575" t="s">
        <v>528</v>
      </c>
      <c r="E30" s="580">
        <v>0.4152777777777778</v>
      </c>
      <c r="F30" s="562" t="s">
        <v>1140</v>
      </c>
      <c r="G30" s="165" t="s">
        <v>27</v>
      </c>
      <c r="H30" s="159" t="s">
        <v>527</v>
      </c>
      <c r="I30" s="159"/>
      <c r="J30" s="172" t="s">
        <v>527</v>
      </c>
      <c r="K30" s="578"/>
    </row>
    <row r="31" spans="1:11" s="4" customFormat="1" ht="25.5" customHeight="1" x14ac:dyDescent="0.15">
      <c r="A31" s="166" t="s">
        <v>493</v>
      </c>
      <c r="B31" s="25" t="s">
        <v>523</v>
      </c>
      <c r="C31" s="25" t="s">
        <v>539</v>
      </c>
      <c r="D31" s="35" t="s">
        <v>528</v>
      </c>
      <c r="E31" s="322" t="s">
        <v>1302</v>
      </c>
      <c r="F31" s="79" t="s">
        <v>1258</v>
      </c>
      <c r="G31" s="106" t="s">
        <v>31</v>
      </c>
      <c r="H31" s="5" t="s">
        <v>527</v>
      </c>
      <c r="I31" s="5"/>
      <c r="J31" s="171" t="s">
        <v>527</v>
      </c>
      <c r="K31" s="44"/>
    </row>
    <row r="32" spans="1:11" s="4" customFormat="1" ht="25.5" customHeight="1" x14ac:dyDescent="0.15">
      <c r="A32" s="106" t="s">
        <v>493</v>
      </c>
      <c r="B32" s="23" t="s">
        <v>517</v>
      </c>
      <c r="C32" s="23" t="s">
        <v>539</v>
      </c>
      <c r="D32" s="35" t="s">
        <v>528</v>
      </c>
      <c r="E32" s="168">
        <v>0.43333333333333335</v>
      </c>
      <c r="F32" s="5">
        <v>0.4458333333333333</v>
      </c>
      <c r="G32" s="106" t="s">
        <v>21</v>
      </c>
      <c r="H32" s="5" t="s">
        <v>527</v>
      </c>
      <c r="I32" s="5"/>
      <c r="J32" s="171" t="s">
        <v>527</v>
      </c>
      <c r="K32" s="44"/>
    </row>
    <row r="33" spans="1:11" s="4" customFormat="1" ht="26.25" customHeight="1" x14ac:dyDescent="0.15">
      <c r="A33" s="566" t="s">
        <v>493</v>
      </c>
      <c r="B33" s="560" t="s">
        <v>469</v>
      </c>
      <c r="C33" s="560" t="s">
        <v>539</v>
      </c>
      <c r="D33" s="575" t="s">
        <v>528</v>
      </c>
      <c r="E33" s="594">
        <v>0.44236111111111115</v>
      </c>
      <c r="F33" s="570">
        <v>0.4548611111111111</v>
      </c>
      <c r="G33" s="165" t="s">
        <v>18</v>
      </c>
      <c r="H33" s="159" t="s">
        <v>527</v>
      </c>
      <c r="I33" s="159"/>
      <c r="J33" s="172" t="s">
        <v>527</v>
      </c>
      <c r="K33" s="578"/>
    </row>
    <row r="34" spans="1:11" s="4" customFormat="1" ht="26.25" customHeight="1" x14ac:dyDescent="0.15">
      <c r="A34" s="166" t="s">
        <v>1675</v>
      </c>
      <c r="B34" s="25" t="s">
        <v>514</v>
      </c>
      <c r="C34" s="25" t="s">
        <v>539</v>
      </c>
      <c r="D34" s="35" t="s">
        <v>528</v>
      </c>
      <c r="E34" s="595">
        <v>0.4513888888888889</v>
      </c>
      <c r="F34" s="24">
        <v>0.46388888888888885</v>
      </c>
      <c r="G34" s="166" t="s">
        <v>1672</v>
      </c>
      <c r="H34" s="511" t="s">
        <v>527</v>
      </c>
      <c r="I34" s="5"/>
      <c r="J34" s="171" t="s">
        <v>1673</v>
      </c>
      <c r="K34" s="44"/>
    </row>
    <row r="35" spans="1:11" s="4" customFormat="1" ht="25.5" customHeight="1" x14ac:dyDescent="0.15">
      <c r="A35" s="566" t="s">
        <v>493</v>
      </c>
      <c r="B35" s="560" t="s">
        <v>515</v>
      </c>
      <c r="C35" s="560" t="s">
        <v>539</v>
      </c>
      <c r="D35" s="575" t="s">
        <v>528</v>
      </c>
      <c r="E35" s="594">
        <v>0.4604166666666667</v>
      </c>
      <c r="F35" s="570">
        <v>0.47291666666666665</v>
      </c>
      <c r="G35" s="566" t="s">
        <v>29</v>
      </c>
      <c r="H35" s="159" t="s">
        <v>527</v>
      </c>
      <c r="I35" s="159"/>
      <c r="J35" s="172" t="s">
        <v>527</v>
      </c>
      <c r="K35" s="578"/>
    </row>
    <row r="36" spans="1:11" s="4" customFormat="1" ht="27" customHeight="1" x14ac:dyDescent="0.15">
      <c r="A36" s="166" t="s">
        <v>1676</v>
      </c>
      <c r="B36" s="25" t="s">
        <v>522</v>
      </c>
      <c r="C36" s="23" t="s">
        <v>539</v>
      </c>
      <c r="D36" s="35" t="s">
        <v>528</v>
      </c>
      <c r="E36" s="168">
        <v>0.4694444444444445</v>
      </c>
      <c r="F36" s="5">
        <v>0.48194444444444445</v>
      </c>
      <c r="G36" s="106" t="s">
        <v>91</v>
      </c>
      <c r="H36" s="5"/>
      <c r="I36" s="5" t="s">
        <v>527</v>
      </c>
      <c r="J36" s="171" t="s">
        <v>1674</v>
      </c>
      <c r="K36" s="44"/>
    </row>
    <row r="37" spans="1:11" s="4" customFormat="1" ht="20.25" customHeight="1" x14ac:dyDescent="0.15">
      <c r="A37" s="165" t="s">
        <v>1676</v>
      </c>
      <c r="B37" s="69" t="s">
        <v>497</v>
      </c>
      <c r="C37" s="69" t="s">
        <v>539</v>
      </c>
      <c r="D37" s="575" t="s">
        <v>528</v>
      </c>
      <c r="E37" s="582">
        <v>0.48749999999999999</v>
      </c>
      <c r="F37" s="159">
        <v>0.5</v>
      </c>
      <c r="G37" s="165" t="s">
        <v>1336</v>
      </c>
      <c r="H37" s="159"/>
      <c r="I37" s="159" t="s">
        <v>527</v>
      </c>
      <c r="J37" s="172" t="s">
        <v>1215</v>
      </c>
      <c r="K37" s="578"/>
    </row>
    <row r="38" spans="1:11" s="4" customFormat="1" ht="20.25" customHeight="1" x14ac:dyDescent="0.15">
      <c r="A38" s="166" t="s">
        <v>1676</v>
      </c>
      <c r="B38" s="25" t="s">
        <v>520</v>
      </c>
      <c r="C38" s="47" t="s">
        <v>539</v>
      </c>
      <c r="D38" s="35" t="s">
        <v>528</v>
      </c>
      <c r="E38" s="593">
        <v>0.49652777777777779</v>
      </c>
      <c r="F38" s="89">
        <v>0.50902777777777775</v>
      </c>
      <c r="G38" s="106" t="s">
        <v>1290</v>
      </c>
      <c r="H38" s="5"/>
      <c r="I38" s="5" t="s">
        <v>527</v>
      </c>
      <c r="J38" s="171" t="s">
        <v>1215</v>
      </c>
      <c r="K38" s="44"/>
    </row>
    <row r="39" spans="1:11" s="4" customFormat="1" ht="20.25" customHeight="1" x14ac:dyDescent="0.15">
      <c r="A39" s="566" t="s">
        <v>1676</v>
      </c>
      <c r="B39" s="560" t="s">
        <v>526</v>
      </c>
      <c r="C39" s="560" t="s">
        <v>539</v>
      </c>
      <c r="D39" s="575" t="s">
        <v>528</v>
      </c>
      <c r="E39" s="594">
        <v>0.50555555555555554</v>
      </c>
      <c r="F39" s="570">
        <v>0.5180555555555556</v>
      </c>
      <c r="G39" s="566" t="s">
        <v>1294</v>
      </c>
      <c r="H39" s="159"/>
      <c r="I39" s="159" t="s">
        <v>527</v>
      </c>
      <c r="J39" s="172" t="s">
        <v>1215</v>
      </c>
      <c r="K39" s="578"/>
    </row>
    <row r="40" spans="1:11" s="4" customFormat="1" ht="20.25" customHeight="1" x14ac:dyDescent="0.15">
      <c r="A40" s="166" t="s">
        <v>493</v>
      </c>
      <c r="B40" s="25" t="s">
        <v>523</v>
      </c>
      <c r="C40" s="25" t="s">
        <v>539</v>
      </c>
      <c r="D40" s="35" t="s">
        <v>528</v>
      </c>
      <c r="E40" s="595">
        <v>0.51458333333333328</v>
      </c>
      <c r="F40" s="24">
        <v>0.52708333333333335</v>
      </c>
      <c r="G40" s="166" t="s">
        <v>1262</v>
      </c>
      <c r="H40" s="5" t="s">
        <v>527</v>
      </c>
      <c r="I40" s="5"/>
      <c r="J40" s="171" t="s">
        <v>527</v>
      </c>
      <c r="K40" s="44"/>
    </row>
    <row r="41" spans="1:11" s="4" customFormat="1" ht="20.25" customHeight="1" x14ac:dyDescent="0.15">
      <c r="A41" s="439" t="s">
        <v>1676</v>
      </c>
      <c r="B41" s="38" t="s">
        <v>517</v>
      </c>
      <c r="C41" s="47" t="s">
        <v>539</v>
      </c>
      <c r="D41" s="35" t="s">
        <v>528</v>
      </c>
      <c r="E41" s="593">
        <v>0.52361111111111114</v>
      </c>
      <c r="F41" s="89">
        <v>0.53611111111111109</v>
      </c>
      <c r="G41" s="301" t="s">
        <v>1299</v>
      </c>
      <c r="H41" s="5"/>
      <c r="I41" s="5" t="s">
        <v>527</v>
      </c>
      <c r="J41" s="171" t="s">
        <v>1215</v>
      </c>
      <c r="K41" s="44"/>
    </row>
    <row r="42" spans="1:11" s="3" customFormat="1" ht="20.25" customHeight="1" x14ac:dyDescent="0.15">
      <c r="A42" s="165" t="s">
        <v>1676</v>
      </c>
      <c r="B42" s="69" t="s">
        <v>469</v>
      </c>
      <c r="C42" s="69" t="s">
        <v>539</v>
      </c>
      <c r="D42" s="575" t="s">
        <v>528</v>
      </c>
      <c r="E42" s="582">
        <v>0.53263888888888888</v>
      </c>
      <c r="F42" s="159">
        <v>0.54513888888888895</v>
      </c>
      <c r="G42" s="165" t="s">
        <v>1255</v>
      </c>
      <c r="H42" s="159"/>
      <c r="I42" s="159" t="s">
        <v>527</v>
      </c>
      <c r="J42" s="172" t="s">
        <v>1215</v>
      </c>
      <c r="K42" s="578"/>
    </row>
    <row r="43" spans="1:11" s="3" customFormat="1" ht="20.25" customHeight="1" x14ac:dyDescent="0.15">
      <c r="A43" s="235" t="s">
        <v>1676</v>
      </c>
      <c r="B43" s="121" t="s">
        <v>514</v>
      </c>
      <c r="C43" s="110" t="s">
        <v>539</v>
      </c>
      <c r="D43" s="156" t="s">
        <v>528</v>
      </c>
      <c r="E43" s="596">
        <v>0.54166666666666663</v>
      </c>
      <c r="F43" s="571">
        <v>0.5541666666666667</v>
      </c>
      <c r="G43" s="235" t="s">
        <v>1325</v>
      </c>
      <c r="H43" s="5"/>
      <c r="I43" s="5" t="s">
        <v>1673</v>
      </c>
      <c r="J43" s="175" t="s">
        <v>1674</v>
      </c>
      <c r="K43" s="578"/>
    </row>
    <row r="44" spans="1:11" s="3" customFormat="1" ht="20.25" customHeight="1" x14ac:dyDescent="0.15">
      <c r="A44" s="165" t="s">
        <v>1676</v>
      </c>
      <c r="B44" s="69" t="s">
        <v>515</v>
      </c>
      <c r="C44" s="69" t="s">
        <v>539</v>
      </c>
      <c r="D44" s="575" t="s">
        <v>528</v>
      </c>
      <c r="E44" s="582">
        <v>0.55069444444444449</v>
      </c>
      <c r="F44" s="159">
        <v>0.56319444444444444</v>
      </c>
      <c r="G44" s="165" t="s">
        <v>1298</v>
      </c>
      <c r="H44" s="159"/>
      <c r="I44" s="159" t="s">
        <v>527</v>
      </c>
      <c r="J44" s="172" t="s">
        <v>1215</v>
      </c>
      <c r="K44" s="578"/>
    </row>
    <row r="45" spans="1:11" s="3" customFormat="1" ht="20.25" customHeight="1" x14ac:dyDescent="0.15">
      <c r="A45" s="106" t="s">
        <v>493</v>
      </c>
      <c r="B45" s="23" t="s">
        <v>522</v>
      </c>
      <c r="C45" s="23" t="s">
        <v>539</v>
      </c>
      <c r="D45" s="35" t="s">
        <v>528</v>
      </c>
      <c r="E45" s="168">
        <v>0.55972222222222223</v>
      </c>
      <c r="F45" s="5">
        <v>0.57222222222222219</v>
      </c>
      <c r="G45" s="106" t="s">
        <v>1273</v>
      </c>
      <c r="H45" s="5" t="s">
        <v>1673</v>
      </c>
      <c r="I45" s="5"/>
      <c r="J45" s="171" t="s">
        <v>527</v>
      </c>
      <c r="K45" s="44"/>
    </row>
    <row r="46" spans="1:11" s="3" customFormat="1" ht="26.25" customHeight="1" x14ac:dyDescent="0.15">
      <c r="A46" s="165" t="s">
        <v>493</v>
      </c>
      <c r="B46" s="69" t="s">
        <v>497</v>
      </c>
      <c r="C46" s="69" t="s">
        <v>539</v>
      </c>
      <c r="D46" s="575" t="s">
        <v>528</v>
      </c>
      <c r="E46" s="582">
        <v>0.57777777777777783</v>
      </c>
      <c r="F46" s="159">
        <v>0.59027777777777779</v>
      </c>
      <c r="G46" s="582" t="s">
        <v>19</v>
      </c>
      <c r="H46" s="159" t="s">
        <v>1673</v>
      </c>
      <c r="I46" s="159"/>
      <c r="J46" s="172" t="s">
        <v>527</v>
      </c>
      <c r="K46" s="578"/>
    </row>
    <row r="47" spans="1:11" s="3" customFormat="1" ht="24.75" customHeight="1" x14ac:dyDescent="0.15">
      <c r="A47" s="166" t="s">
        <v>493</v>
      </c>
      <c r="B47" s="25" t="s">
        <v>520</v>
      </c>
      <c r="C47" s="23" t="s">
        <v>539</v>
      </c>
      <c r="D47" s="35" t="s">
        <v>528</v>
      </c>
      <c r="E47" s="168">
        <v>0.58680555555555558</v>
      </c>
      <c r="F47" s="5">
        <v>0.59930555555555554</v>
      </c>
      <c r="G47" s="106" t="s">
        <v>20</v>
      </c>
      <c r="H47" s="511" t="s">
        <v>527</v>
      </c>
      <c r="I47" s="5"/>
      <c r="J47" s="171" t="s">
        <v>527</v>
      </c>
      <c r="K47" s="44"/>
    </row>
    <row r="48" spans="1:11" s="3" customFormat="1" ht="26.25" customHeight="1" x14ac:dyDescent="0.15">
      <c r="A48" s="566" t="s">
        <v>493</v>
      </c>
      <c r="B48" s="560" t="s">
        <v>526</v>
      </c>
      <c r="C48" s="69" t="s">
        <v>539</v>
      </c>
      <c r="D48" s="575" t="s">
        <v>528</v>
      </c>
      <c r="E48" s="582">
        <v>0.59583333333333333</v>
      </c>
      <c r="F48" s="159">
        <v>0.60833333333333328</v>
      </c>
      <c r="G48" s="165" t="s">
        <v>95</v>
      </c>
      <c r="H48" s="159" t="s">
        <v>527</v>
      </c>
      <c r="I48" s="159"/>
      <c r="J48" s="172" t="s">
        <v>527</v>
      </c>
      <c r="K48" s="578"/>
    </row>
    <row r="49" spans="1:11" s="3" customFormat="1" ht="26.25" customHeight="1" x14ac:dyDescent="0.15">
      <c r="A49" s="439" t="s">
        <v>1676</v>
      </c>
      <c r="B49" s="38" t="s">
        <v>523</v>
      </c>
      <c r="C49" s="47" t="s">
        <v>539</v>
      </c>
      <c r="D49" s="35" t="s">
        <v>528</v>
      </c>
      <c r="E49" s="593">
        <v>0.60486111111111118</v>
      </c>
      <c r="F49" s="89">
        <v>0.61736111111111114</v>
      </c>
      <c r="G49" s="599" t="s">
        <v>97</v>
      </c>
      <c r="H49" s="5"/>
      <c r="I49" s="5" t="s">
        <v>527</v>
      </c>
      <c r="J49" s="171" t="s">
        <v>1215</v>
      </c>
      <c r="K49" s="44"/>
    </row>
    <row r="50" spans="1:11" s="3" customFormat="1" ht="27" customHeight="1" x14ac:dyDescent="0.15">
      <c r="A50" s="166" t="s">
        <v>493</v>
      </c>
      <c r="B50" s="25" t="s">
        <v>517</v>
      </c>
      <c r="C50" s="23" t="s">
        <v>539</v>
      </c>
      <c r="D50" s="35" t="s">
        <v>528</v>
      </c>
      <c r="E50" s="168">
        <v>0.61388888888888882</v>
      </c>
      <c r="F50" s="5">
        <v>0.62638888888888888</v>
      </c>
      <c r="G50" s="106" t="s">
        <v>93</v>
      </c>
      <c r="H50" s="5" t="s">
        <v>527</v>
      </c>
      <c r="I50" s="5"/>
      <c r="J50" s="171" t="s">
        <v>527</v>
      </c>
      <c r="K50" s="44"/>
    </row>
    <row r="51" spans="1:11" s="3" customFormat="1" ht="24.75" customHeight="1" x14ac:dyDescent="0.15">
      <c r="A51" s="563" t="s">
        <v>493</v>
      </c>
      <c r="B51" s="564" t="s">
        <v>469</v>
      </c>
      <c r="C51" s="565" t="s">
        <v>539</v>
      </c>
      <c r="D51" s="575" t="s">
        <v>528</v>
      </c>
      <c r="E51" s="592">
        <v>0.62291666666666667</v>
      </c>
      <c r="F51" s="569">
        <v>0.63541666666666663</v>
      </c>
      <c r="G51" s="598" t="s">
        <v>96</v>
      </c>
      <c r="H51" s="159" t="s">
        <v>527</v>
      </c>
      <c r="I51" s="159"/>
      <c r="J51" s="172" t="s">
        <v>527</v>
      </c>
      <c r="K51" s="578"/>
    </row>
    <row r="52" spans="1:11" s="3" customFormat="1" ht="27" customHeight="1" x14ac:dyDescent="0.15">
      <c r="A52" s="439" t="s">
        <v>493</v>
      </c>
      <c r="B52" s="38" t="s">
        <v>514</v>
      </c>
      <c r="C52" s="47" t="s">
        <v>539</v>
      </c>
      <c r="D52" s="35" t="s">
        <v>528</v>
      </c>
      <c r="E52" s="593">
        <v>0.63194444444444442</v>
      </c>
      <c r="F52" s="89">
        <v>0.64444444444444449</v>
      </c>
      <c r="G52" s="599" t="s">
        <v>90</v>
      </c>
      <c r="H52" s="5" t="s">
        <v>527</v>
      </c>
      <c r="I52" s="5"/>
      <c r="J52" s="171" t="s">
        <v>527</v>
      </c>
      <c r="K52" s="44"/>
    </row>
    <row r="53" spans="1:11" s="3" customFormat="1" ht="27" customHeight="1" x14ac:dyDescent="0.15">
      <c r="A53" s="563" t="s">
        <v>493</v>
      </c>
      <c r="B53" s="564" t="s">
        <v>515</v>
      </c>
      <c r="C53" s="565" t="s">
        <v>539</v>
      </c>
      <c r="D53" s="575" t="s">
        <v>528</v>
      </c>
      <c r="E53" s="592">
        <v>0.64097222222222217</v>
      </c>
      <c r="F53" s="569">
        <v>0.65347222222222223</v>
      </c>
      <c r="G53" s="598" t="s">
        <v>16</v>
      </c>
      <c r="H53" s="159" t="s">
        <v>527</v>
      </c>
      <c r="I53" s="159"/>
      <c r="J53" s="172" t="s">
        <v>527</v>
      </c>
      <c r="K53" s="578"/>
    </row>
    <row r="54" spans="1:11" s="3" customFormat="1" ht="24.75" customHeight="1" x14ac:dyDescent="0.15">
      <c r="A54" s="166" t="s">
        <v>493</v>
      </c>
      <c r="B54" s="23" t="s">
        <v>522</v>
      </c>
      <c r="C54" s="25" t="s">
        <v>539</v>
      </c>
      <c r="D54" s="35" t="s">
        <v>528</v>
      </c>
      <c r="E54" s="595">
        <v>0.65</v>
      </c>
      <c r="F54" s="24">
        <v>0.66249999999999998</v>
      </c>
      <c r="G54" s="166" t="s">
        <v>89</v>
      </c>
      <c r="H54" s="5" t="s">
        <v>527</v>
      </c>
      <c r="I54" s="5"/>
      <c r="J54" s="171" t="s">
        <v>527</v>
      </c>
      <c r="K54" s="44"/>
    </row>
    <row r="55" spans="1:11" s="3" customFormat="1" ht="20.25" customHeight="1" x14ac:dyDescent="0.15">
      <c r="A55" s="563" t="s">
        <v>493</v>
      </c>
      <c r="B55" s="69" t="s">
        <v>497</v>
      </c>
      <c r="C55" s="564" t="s">
        <v>539</v>
      </c>
      <c r="D55" s="575" t="s">
        <v>528</v>
      </c>
      <c r="E55" s="592">
        <v>0.66805555555555562</v>
      </c>
      <c r="F55" s="569">
        <v>0.68055555555555547</v>
      </c>
      <c r="G55" s="586" t="s">
        <v>1354</v>
      </c>
      <c r="H55" s="159" t="s">
        <v>527</v>
      </c>
      <c r="I55" s="159"/>
      <c r="J55" s="172" t="s">
        <v>527</v>
      </c>
      <c r="K55" s="578"/>
    </row>
    <row r="56" spans="1:11" s="3" customFormat="1" ht="20.25" customHeight="1" x14ac:dyDescent="0.15">
      <c r="A56" s="166" t="s">
        <v>493</v>
      </c>
      <c r="B56" s="25" t="s">
        <v>520</v>
      </c>
      <c r="C56" s="25" t="s">
        <v>539</v>
      </c>
      <c r="D56" s="35" t="s">
        <v>528</v>
      </c>
      <c r="E56" s="595">
        <v>0.67708333333333337</v>
      </c>
      <c r="F56" s="24">
        <v>0.68958333333333333</v>
      </c>
      <c r="G56" s="166" t="s">
        <v>1266</v>
      </c>
      <c r="H56" s="5" t="s">
        <v>527</v>
      </c>
      <c r="I56" s="5"/>
      <c r="J56" s="171" t="s">
        <v>527</v>
      </c>
      <c r="K56" s="44"/>
    </row>
    <row r="57" spans="1:11" s="3" customFormat="1" ht="20.25" customHeight="1" x14ac:dyDescent="0.15">
      <c r="A57" s="165" t="s">
        <v>493</v>
      </c>
      <c r="B57" s="69" t="s">
        <v>526</v>
      </c>
      <c r="C57" s="560" t="s">
        <v>539</v>
      </c>
      <c r="D57" s="575" t="s">
        <v>528</v>
      </c>
      <c r="E57" s="594">
        <v>0.68611111111111101</v>
      </c>
      <c r="F57" s="570">
        <v>0.69861111111111107</v>
      </c>
      <c r="G57" s="165" t="s">
        <v>1317</v>
      </c>
      <c r="H57" s="159" t="s">
        <v>527</v>
      </c>
      <c r="I57" s="159"/>
      <c r="J57" s="172" t="s">
        <v>527</v>
      </c>
      <c r="K57" s="578"/>
    </row>
    <row r="58" spans="1:11" s="3" customFormat="1" ht="20.25" customHeight="1" x14ac:dyDescent="0.15">
      <c r="A58" s="166" t="s">
        <v>493</v>
      </c>
      <c r="B58" s="25" t="s">
        <v>523</v>
      </c>
      <c r="C58" s="23" t="s">
        <v>539</v>
      </c>
      <c r="D58" s="35" t="s">
        <v>528</v>
      </c>
      <c r="E58" s="168">
        <v>0.69513888888888886</v>
      </c>
      <c r="F58" s="5">
        <v>0.70763888888888893</v>
      </c>
      <c r="G58" s="106" t="s">
        <v>1307</v>
      </c>
      <c r="H58" s="5" t="s">
        <v>527</v>
      </c>
      <c r="I58" s="5"/>
      <c r="J58" s="171" t="s">
        <v>527</v>
      </c>
      <c r="K58" s="44"/>
    </row>
    <row r="59" spans="1:11" s="3" customFormat="1" ht="20.25" customHeight="1" x14ac:dyDescent="0.15">
      <c r="A59" s="166" t="s">
        <v>493</v>
      </c>
      <c r="B59" s="25" t="s">
        <v>517</v>
      </c>
      <c r="C59" s="25" t="s">
        <v>539</v>
      </c>
      <c r="D59" s="35" t="s">
        <v>528</v>
      </c>
      <c r="E59" s="595">
        <v>0.70416666666666661</v>
      </c>
      <c r="F59" s="24">
        <v>0.71666666666666667</v>
      </c>
      <c r="G59" s="166" t="s">
        <v>1323</v>
      </c>
      <c r="H59" s="5" t="s">
        <v>527</v>
      </c>
      <c r="I59" s="5"/>
      <c r="J59" s="171" t="s">
        <v>527</v>
      </c>
      <c r="K59" s="44"/>
    </row>
    <row r="60" spans="1:11" s="3" customFormat="1" ht="20.25" customHeight="1" x14ac:dyDescent="0.15">
      <c r="A60" s="566" t="s">
        <v>493</v>
      </c>
      <c r="B60" s="564" t="s">
        <v>469</v>
      </c>
      <c r="C60" s="560" t="s">
        <v>539</v>
      </c>
      <c r="D60" s="575" t="s">
        <v>528</v>
      </c>
      <c r="E60" s="594">
        <v>0.71319444444444446</v>
      </c>
      <c r="F60" s="570">
        <v>0.72569444444444453</v>
      </c>
      <c r="G60" s="566" t="s">
        <v>1306</v>
      </c>
      <c r="H60" s="159" t="s">
        <v>527</v>
      </c>
      <c r="I60" s="159"/>
      <c r="J60" s="172" t="s">
        <v>527</v>
      </c>
      <c r="K60" s="578"/>
    </row>
    <row r="61" spans="1:11" s="3" customFormat="1" ht="20.25" customHeight="1" x14ac:dyDescent="0.15">
      <c r="A61" s="166" t="s">
        <v>493</v>
      </c>
      <c r="B61" s="38" t="s">
        <v>514</v>
      </c>
      <c r="C61" s="25" t="s">
        <v>539</v>
      </c>
      <c r="D61" s="35" t="s">
        <v>528</v>
      </c>
      <c r="E61" s="595">
        <v>0.72222222222222221</v>
      </c>
      <c r="F61" s="24">
        <v>0.73472222222222217</v>
      </c>
      <c r="G61" s="166" t="s">
        <v>1279</v>
      </c>
      <c r="H61" s="5" t="s">
        <v>527</v>
      </c>
      <c r="I61" s="5"/>
      <c r="J61" s="171" t="s">
        <v>527</v>
      </c>
      <c r="K61" s="44"/>
    </row>
    <row r="62" spans="1:11" s="3" customFormat="1" ht="20.25" customHeight="1" x14ac:dyDescent="0.15">
      <c r="A62" s="566" t="s">
        <v>493</v>
      </c>
      <c r="B62" s="564" t="s">
        <v>515</v>
      </c>
      <c r="C62" s="560" t="s">
        <v>539</v>
      </c>
      <c r="D62" s="575" t="s">
        <v>528</v>
      </c>
      <c r="E62" s="594">
        <v>0.73125000000000007</v>
      </c>
      <c r="F62" s="570">
        <v>0.74375000000000002</v>
      </c>
      <c r="G62" s="566" t="s">
        <v>1241</v>
      </c>
      <c r="H62" s="159" t="s">
        <v>527</v>
      </c>
      <c r="I62" s="159"/>
      <c r="J62" s="172" t="s">
        <v>527</v>
      </c>
      <c r="K62" s="578"/>
    </row>
    <row r="63" spans="1:11" s="3" customFormat="1" ht="20.25" customHeight="1" x14ac:dyDescent="0.15">
      <c r="A63" s="106" t="s">
        <v>493</v>
      </c>
      <c r="B63" s="38" t="s">
        <v>522</v>
      </c>
      <c r="C63" s="23" t="s">
        <v>539</v>
      </c>
      <c r="D63" s="35" t="s">
        <v>528</v>
      </c>
      <c r="E63" s="168">
        <v>0.7402777777777777</v>
      </c>
      <c r="F63" s="5">
        <v>0.75277777777777777</v>
      </c>
      <c r="G63" s="166" t="s">
        <v>1348</v>
      </c>
      <c r="H63" s="25" t="s">
        <v>527</v>
      </c>
      <c r="I63" s="25"/>
      <c r="J63" s="43" t="s">
        <v>527</v>
      </c>
      <c r="K63" s="44"/>
    </row>
    <row r="64" spans="1:11" s="3" customFormat="1" ht="20.25" customHeight="1" x14ac:dyDescent="0.15">
      <c r="A64" s="566" t="s">
        <v>493</v>
      </c>
      <c r="B64" s="69" t="s">
        <v>497</v>
      </c>
      <c r="C64" s="560" t="s">
        <v>539</v>
      </c>
      <c r="D64" s="575" t="s">
        <v>528</v>
      </c>
      <c r="E64" s="582">
        <v>0.74930555555555556</v>
      </c>
      <c r="F64" s="159">
        <v>0.76180555555555562</v>
      </c>
      <c r="G64" s="165" t="s">
        <v>1315</v>
      </c>
      <c r="H64" s="159" t="s">
        <v>527</v>
      </c>
      <c r="I64" s="159"/>
      <c r="J64" s="172" t="s">
        <v>527</v>
      </c>
      <c r="K64" s="578"/>
    </row>
    <row r="65" spans="1:11" s="3" customFormat="1" ht="20.25" customHeight="1" x14ac:dyDescent="0.15">
      <c r="A65" s="106" t="s">
        <v>493</v>
      </c>
      <c r="B65" s="23" t="s">
        <v>520</v>
      </c>
      <c r="C65" s="23" t="s">
        <v>539</v>
      </c>
      <c r="D65" s="35" t="s">
        <v>528</v>
      </c>
      <c r="E65" s="168">
        <v>0.7583333333333333</v>
      </c>
      <c r="F65" s="5">
        <v>0.77083333333333337</v>
      </c>
      <c r="G65" s="106" t="s">
        <v>1284</v>
      </c>
      <c r="H65" s="5" t="s">
        <v>527</v>
      </c>
      <c r="I65" s="5"/>
      <c r="J65" s="171" t="s">
        <v>527</v>
      </c>
      <c r="K65" s="44"/>
    </row>
    <row r="66" spans="1:11" s="3" customFormat="1" ht="20.25" customHeight="1" x14ac:dyDescent="0.15">
      <c r="A66" s="563" t="s">
        <v>493</v>
      </c>
      <c r="B66" s="564" t="s">
        <v>526</v>
      </c>
      <c r="C66" s="564" t="s">
        <v>539</v>
      </c>
      <c r="D66" s="575" t="s">
        <v>528</v>
      </c>
      <c r="E66" s="588">
        <v>0.76736111111111116</v>
      </c>
      <c r="F66" s="572">
        <v>0.77986111111111101</v>
      </c>
      <c r="G66" s="563" t="s">
        <v>1269</v>
      </c>
      <c r="H66" s="159" t="s">
        <v>527</v>
      </c>
      <c r="I66" s="159"/>
      <c r="J66" s="172" t="s">
        <v>527</v>
      </c>
      <c r="K66" s="578"/>
    </row>
    <row r="67" spans="1:11" s="3" customFormat="1" ht="20.25" customHeight="1" x14ac:dyDescent="0.15">
      <c r="A67" s="166" t="s">
        <v>493</v>
      </c>
      <c r="B67" s="25" t="s">
        <v>523</v>
      </c>
      <c r="C67" s="25" t="s">
        <v>539</v>
      </c>
      <c r="D67" s="35" t="s">
        <v>528</v>
      </c>
      <c r="E67" s="595">
        <v>0.77638888888888891</v>
      </c>
      <c r="F67" s="24">
        <v>0.78888888888888886</v>
      </c>
      <c r="G67" s="166" t="s">
        <v>1264</v>
      </c>
      <c r="H67" s="5" t="s">
        <v>527</v>
      </c>
      <c r="I67" s="5"/>
      <c r="J67" s="171" t="s">
        <v>527</v>
      </c>
      <c r="K67" s="44"/>
    </row>
    <row r="68" spans="1:11" s="3" customFormat="1" ht="20.25" customHeight="1" x14ac:dyDescent="0.15">
      <c r="A68" s="106" t="s">
        <v>493</v>
      </c>
      <c r="B68" s="25" t="s">
        <v>517</v>
      </c>
      <c r="C68" s="23" t="s">
        <v>539</v>
      </c>
      <c r="D68" s="35" t="s">
        <v>528</v>
      </c>
      <c r="E68" s="168">
        <v>0.78541666666666676</v>
      </c>
      <c r="F68" s="5">
        <v>0.79791666666666661</v>
      </c>
      <c r="G68" s="106" t="s">
        <v>1270</v>
      </c>
      <c r="H68" s="5" t="s">
        <v>527</v>
      </c>
      <c r="I68" s="5"/>
      <c r="J68" s="171" t="s">
        <v>527</v>
      </c>
      <c r="K68" s="44"/>
    </row>
    <row r="69" spans="1:11" s="3" customFormat="1" ht="20.25" customHeight="1" x14ac:dyDescent="0.15">
      <c r="A69" s="566" t="s">
        <v>493</v>
      </c>
      <c r="B69" s="564" t="s">
        <v>469</v>
      </c>
      <c r="C69" s="560" t="s">
        <v>539</v>
      </c>
      <c r="D69" s="575" t="s">
        <v>528</v>
      </c>
      <c r="E69" s="594">
        <v>0.7944444444444444</v>
      </c>
      <c r="F69" s="570">
        <v>0.80694444444444446</v>
      </c>
      <c r="G69" s="566" t="s">
        <v>1244</v>
      </c>
      <c r="H69" s="159" t="s">
        <v>527</v>
      </c>
      <c r="I69" s="159"/>
      <c r="J69" s="172" t="s">
        <v>527</v>
      </c>
      <c r="K69" s="578"/>
    </row>
    <row r="70" spans="1:11" s="3" customFormat="1" ht="20.25" customHeight="1" x14ac:dyDescent="0.15">
      <c r="A70" s="106" t="s">
        <v>493</v>
      </c>
      <c r="B70" s="38" t="s">
        <v>514</v>
      </c>
      <c r="C70" s="25" t="s">
        <v>539</v>
      </c>
      <c r="D70" s="35" t="s">
        <v>528</v>
      </c>
      <c r="E70" s="168">
        <v>0.80347222222222225</v>
      </c>
      <c r="F70" s="24">
        <v>0.81597222222222221</v>
      </c>
      <c r="G70" s="166" t="s">
        <v>1313</v>
      </c>
      <c r="H70" s="5" t="s">
        <v>527</v>
      </c>
      <c r="I70" s="5"/>
      <c r="J70" s="171" t="s">
        <v>527</v>
      </c>
      <c r="K70" s="44"/>
    </row>
    <row r="71" spans="1:11" s="3" customFormat="1" ht="20.25" customHeight="1" x14ac:dyDescent="0.15">
      <c r="A71" s="566" t="s">
        <v>493</v>
      </c>
      <c r="B71" s="564" t="s">
        <v>515</v>
      </c>
      <c r="C71" s="560" t="s">
        <v>539</v>
      </c>
      <c r="D71" s="575" t="s">
        <v>528</v>
      </c>
      <c r="E71" s="594">
        <v>0.8125</v>
      </c>
      <c r="F71" s="570">
        <v>0.82500000000000007</v>
      </c>
      <c r="G71" s="566" t="s">
        <v>1309</v>
      </c>
      <c r="H71" s="159" t="s">
        <v>527</v>
      </c>
      <c r="I71" s="159"/>
      <c r="J71" s="172" t="s">
        <v>527</v>
      </c>
      <c r="K71" s="578"/>
    </row>
    <row r="72" spans="1:11" s="3" customFormat="1" ht="20.25" customHeight="1" x14ac:dyDescent="0.15">
      <c r="A72" s="166" t="s">
        <v>493</v>
      </c>
      <c r="B72" s="38" t="s">
        <v>522</v>
      </c>
      <c r="C72" s="25" t="s">
        <v>539</v>
      </c>
      <c r="D72" s="35" t="s">
        <v>528</v>
      </c>
      <c r="E72" s="595">
        <v>0.82152777777777775</v>
      </c>
      <c r="F72" s="24">
        <v>0.8340277777777777</v>
      </c>
      <c r="G72" s="166" t="s">
        <v>1351</v>
      </c>
      <c r="H72" s="5" t="s">
        <v>527</v>
      </c>
      <c r="I72" s="5"/>
      <c r="J72" s="171" t="s">
        <v>527</v>
      </c>
      <c r="K72" s="44"/>
    </row>
    <row r="73" spans="1:11" s="3" customFormat="1" ht="20.25" customHeight="1" x14ac:dyDescent="0.15">
      <c r="A73" s="165" t="s">
        <v>493</v>
      </c>
      <c r="B73" s="69" t="s">
        <v>497</v>
      </c>
      <c r="C73" s="69" t="s">
        <v>539</v>
      </c>
      <c r="D73" s="575" t="s">
        <v>528</v>
      </c>
      <c r="E73" s="582">
        <v>0.8305555555555556</v>
      </c>
      <c r="F73" s="159">
        <v>0.84305555555555556</v>
      </c>
      <c r="G73" s="165" t="s">
        <v>1301</v>
      </c>
      <c r="H73" s="159" t="s">
        <v>527</v>
      </c>
      <c r="I73" s="159"/>
      <c r="J73" s="587" t="s">
        <v>527</v>
      </c>
      <c r="K73" s="578"/>
    </row>
    <row r="74" spans="1:11" s="3" customFormat="1" ht="20.25" customHeight="1" x14ac:dyDescent="0.15">
      <c r="A74" s="166" t="s">
        <v>493</v>
      </c>
      <c r="B74" s="25" t="s">
        <v>520</v>
      </c>
      <c r="C74" s="25" t="s">
        <v>539</v>
      </c>
      <c r="D74" s="35" t="s">
        <v>528</v>
      </c>
      <c r="E74" s="595">
        <v>0.83958333333333324</v>
      </c>
      <c r="F74" s="24">
        <v>0.8520833333333333</v>
      </c>
      <c r="G74" s="166" t="s">
        <v>1308</v>
      </c>
      <c r="H74" s="5" t="s">
        <v>527</v>
      </c>
      <c r="I74" s="5"/>
      <c r="J74" s="171" t="s">
        <v>527</v>
      </c>
      <c r="K74" s="44"/>
    </row>
    <row r="75" spans="1:11" s="3" customFormat="1" ht="20.25" customHeight="1" x14ac:dyDescent="0.15">
      <c r="A75" s="566" t="s">
        <v>493</v>
      </c>
      <c r="B75" s="69" t="s">
        <v>526</v>
      </c>
      <c r="C75" s="560" t="s">
        <v>539</v>
      </c>
      <c r="D75" s="575" t="s">
        <v>528</v>
      </c>
      <c r="E75" s="594">
        <v>0.84861111111111109</v>
      </c>
      <c r="F75" s="570">
        <v>0.86111111111111116</v>
      </c>
      <c r="G75" s="566" t="s">
        <v>1320</v>
      </c>
      <c r="H75" s="159" t="s">
        <v>527</v>
      </c>
      <c r="I75" s="159"/>
      <c r="J75" s="172" t="s">
        <v>489</v>
      </c>
      <c r="K75" s="578"/>
    </row>
    <row r="76" spans="1:11" s="3" customFormat="1" ht="20.25" customHeight="1" x14ac:dyDescent="0.15">
      <c r="A76" s="106" t="s">
        <v>493</v>
      </c>
      <c r="B76" s="23" t="s">
        <v>523</v>
      </c>
      <c r="C76" s="23" t="s">
        <v>539</v>
      </c>
      <c r="D76" s="35" t="s">
        <v>528</v>
      </c>
      <c r="E76" s="168">
        <v>0.85763888888888884</v>
      </c>
      <c r="F76" s="5">
        <v>0.87013888888888891</v>
      </c>
      <c r="G76" s="168">
        <v>0.90277777777777779</v>
      </c>
      <c r="H76" s="5" t="s">
        <v>527</v>
      </c>
      <c r="I76" s="5"/>
      <c r="J76" s="171" t="s">
        <v>489</v>
      </c>
      <c r="K76" s="44"/>
    </row>
    <row r="77" spans="1:11" s="3" customFormat="1" ht="20.25" customHeight="1" x14ac:dyDescent="0.15">
      <c r="A77" s="439" t="s">
        <v>493</v>
      </c>
      <c r="B77" s="25" t="s">
        <v>517</v>
      </c>
      <c r="C77" s="38" t="s">
        <v>539</v>
      </c>
      <c r="D77" s="35" t="s">
        <v>528</v>
      </c>
      <c r="E77" s="589">
        <v>0.8666666666666667</v>
      </c>
      <c r="F77" s="573">
        <v>0.87916666666666676</v>
      </c>
      <c r="G77" s="439" t="s">
        <v>1319</v>
      </c>
      <c r="H77" s="5" t="s">
        <v>527</v>
      </c>
      <c r="I77" s="5"/>
      <c r="J77" s="171" t="s">
        <v>489</v>
      </c>
      <c r="K77" s="44"/>
    </row>
    <row r="78" spans="1:11" s="3" customFormat="1" ht="20.25" customHeight="1" x14ac:dyDescent="0.15">
      <c r="A78" s="165" t="s">
        <v>493</v>
      </c>
      <c r="B78" s="564" t="s">
        <v>469</v>
      </c>
      <c r="C78" s="564" t="s">
        <v>539</v>
      </c>
      <c r="D78" s="575" t="s">
        <v>528</v>
      </c>
      <c r="E78" s="588">
        <v>0.87569444444444444</v>
      </c>
      <c r="F78" s="572">
        <v>0.8881944444444444</v>
      </c>
      <c r="G78" s="588">
        <v>0.92083333333333339</v>
      </c>
      <c r="H78" s="159" t="s">
        <v>527</v>
      </c>
      <c r="I78" s="159"/>
      <c r="J78" s="172" t="s">
        <v>489</v>
      </c>
      <c r="K78" s="578"/>
    </row>
    <row r="79" spans="1:11" s="3" customFormat="1" ht="20.25" customHeight="1" x14ac:dyDescent="0.15">
      <c r="A79" s="106" t="s">
        <v>493</v>
      </c>
      <c r="B79" s="38" t="s">
        <v>514</v>
      </c>
      <c r="C79" s="38" t="s">
        <v>539</v>
      </c>
      <c r="D79" s="35" t="s">
        <v>528</v>
      </c>
      <c r="E79" s="589">
        <v>0.8847222222222223</v>
      </c>
      <c r="F79" s="573">
        <v>0.89722222222222225</v>
      </c>
      <c r="G79" s="589">
        <v>0.92986111111111114</v>
      </c>
      <c r="H79" s="5" t="s">
        <v>527</v>
      </c>
      <c r="I79" s="5"/>
      <c r="J79" s="171" t="s">
        <v>489</v>
      </c>
      <c r="K79" s="44"/>
    </row>
    <row r="80" spans="1:11" s="3" customFormat="1" ht="20.25" customHeight="1" x14ac:dyDescent="0.15">
      <c r="A80" s="165" t="s">
        <v>493</v>
      </c>
      <c r="B80" s="564" t="s">
        <v>515</v>
      </c>
      <c r="C80" s="69" t="s">
        <v>539</v>
      </c>
      <c r="D80" s="575" t="s">
        <v>528</v>
      </c>
      <c r="E80" s="582">
        <v>0.89374999999999993</v>
      </c>
      <c r="F80" s="159">
        <v>0.90625</v>
      </c>
      <c r="G80" s="566" t="s">
        <v>489</v>
      </c>
      <c r="H80" s="159"/>
      <c r="I80" s="159"/>
      <c r="J80" s="172"/>
      <c r="K80" s="578"/>
    </row>
    <row r="81" spans="1:11" s="3" customFormat="1" ht="20.25" customHeight="1" x14ac:dyDescent="0.15">
      <c r="A81" s="106" t="s">
        <v>493</v>
      </c>
      <c r="B81" s="38" t="s">
        <v>522</v>
      </c>
      <c r="C81" s="23" t="s">
        <v>539</v>
      </c>
      <c r="D81" s="35" t="s">
        <v>528</v>
      </c>
      <c r="E81" s="168">
        <v>0.90277777777777779</v>
      </c>
      <c r="F81" s="5">
        <v>0.91527777777777775</v>
      </c>
      <c r="G81" s="166" t="s">
        <v>489</v>
      </c>
      <c r="H81" s="5"/>
      <c r="I81" s="5"/>
      <c r="J81" s="171"/>
      <c r="K81" s="44"/>
    </row>
    <row r="82" spans="1:11" s="3" customFormat="1" ht="20.25" customHeight="1" x14ac:dyDescent="0.15">
      <c r="A82" s="165" t="s">
        <v>493</v>
      </c>
      <c r="B82" s="564" t="s">
        <v>497</v>
      </c>
      <c r="C82" s="69" t="s">
        <v>539</v>
      </c>
      <c r="D82" s="575" t="s">
        <v>528</v>
      </c>
      <c r="E82" s="582">
        <v>0.91180555555555554</v>
      </c>
      <c r="F82" s="159">
        <v>0.9243055555555556</v>
      </c>
      <c r="G82" s="566" t="s">
        <v>489</v>
      </c>
      <c r="H82" s="159"/>
      <c r="I82" s="159"/>
      <c r="J82" s="172"/>
      <c r="K82" s="578"/>
    </row>
    <row r="83" spans="1:11" s="3" customFormat="1" ht="20.25" customHeight="1" x14ac:dyDescent="0.15">
      <c r="A83" s="229" t="s">
        <v>493</v>
      </c>
      <c r="B83" s="230" t="s">
        <v>520</v>
      </c>
      <c r="C83" s="230" t="s">
        <v>539</v>
      </c>
      <c r="D83" s="231" t="s">
        <v>528</v>
      </c>
      <c r="E83" s="232">
        <v>0.92083333333333339</v>
      </c>
      <c r="F83" s="233">
        <v>0.93333333333333324</v>
      </c>
      <c r="G83" s="229" t="s">
        <v>489</v>
      </c>
      <c r="H83" s="233"/>
      <c r="I83" s="233"/>
      <c r="J83" s="252"/>
      <c r="K83" s="576"/>
    </row>
  </sheetData>
  <mergeCells count="10">
    <mergeCell ref="K7:K8"/>
    <mergeCell ref="A1:A3"/>
    <mergeCell ref="C1:G1"/>
    <mergeCell ref="C2:G2"/>
    <mergeCell ref="A7:A8"/>
    <mergeCell ref="B7:B8"/>
    <mergeCell ref="C7:C8"/>
    <mergeCell ref="D7:D8"/>
    <mergeCell ref="E7:F7"/>
    <mergeCell ref="G7:J7"/>
  </mergeCells>
  <phoneticPr fontId="39" type="noConversion"/>
  <pageMargins left="0.23597222566604614" right="0.23597222566604614" top="0.31486111879348755" bottom="0.27541667222976685" header="0.19666667282581329" footer="0.19666667282581329"/>
  <pageSetup paperSize="9" scale="78" fitToHeight="0" orientation="portrait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 codeName="Sheet38">
    <pageSetUpPr fitToPage="1"/>
  </sheetPr>
  <dimension ref="A1:IV125"/>
  <sheetViews>
    <sheetView zoomScale="90" zoomScaleNormal="90" workbookViewId="0">
      <pane xSplit="4" ySplit="8" topLeftCell="E9" activePane="bottomRight" state="frozen"/>
      <selection pane="topRight"/>
      <selection pane="bottomLeft"/>
      <selection pane="bottomRight" activeCell="K12" sqref="K12"/>
    </sheetView>
  </sheetViews>
  <sheetFormatPr defaultColWidth="8.88671875" defaultRowHeight="13.5" x14ac:dyDescent="0.15"/>
  <cols>
    <col min="1" max="1" width="9.21875" style="1" customWidth="1"/>
    <col min="2" max="2" width="7.6640625" style="1" customWidth="1"/>
    <col min="3" max="3" width="9.5546875" style="1" customWidth="1"/>
    <col min="4" max="4" width="9.44140625" style="1" customWidth="1"/>
    <col min="5" max="10" width="13.88671875" style="1" customWidth="1"/>
    <col min="11" max="11" width="26" style="263" customWidth="1"/>
    <col min="12" max="21" width="6.77734375" style="1" customWidth="1"/>
    <col min="22" max="256" width="8.88671875" style="1"/>
  </cols>
  <sheetData>
    <row r="1" spans="1:11" s="14" customFormat="1" ht="23.25" customHeight="1" x14ac:dyDescent="0.15">
      <c r="A1" s="1493" t="s">
        <v>519</v>
      </c>
      <c r="B1" s="51" t="s">
        <v>1263</v>
      </c>
      <c r="C1" s="1678" t="s">
        <v>1393</v>
      </c>
      <c r="D1" s="1679"/>
      <c r="E1" s="1679"/>
      <c r="F1" s="1680"/>
      <c r="G1" s="52"/>
      <c r="H1" s="52"/>
      <c r="I1" s="52"/>
      <c r="J1" s="52"/>
      <c r="K1" s="36"/>
    </row>
    <row r="2" spans="1:11" s="7" customFormat="1" ht="23.25" customHeight="1" x14ac:dyDescent="0.15">
      <c r="A2" s="1494"/>
      <c r="B2" s="611" t="s">
        <v>1230</v>
      </c>
      <c r="C2" s="1476" t="s">
        <v>180</v>
      </c>
      <c r="D2" s="1477"/>
      <c r="E2" s="1477"/>
      <c r="F2" s="1478"/>
      <c r="G2" s="71"/>
      <c r="H2" s="71"/>
      <c r="I2" s="71"/>
      <c r="J2" s="71"/>
      <c r="K2" s="37"/>
    </row>
    <row r="3" spans="1:11" s="7" customFormat="1" ht="23.25" customHeight="1" x14ac:dyDescent="0.15">
      <c r="A3" s="1495"/>
      <c r="B3" s="56" t="s">
        <v>527</v>
      </c>
      <c r="C3" s="1496" t="s">
        <v>92</v>
      </c>
      <c r="D3" s="1497"/>
      <c r="E3" s="1497"/>
      <c r="F3" s="1653"/>
      <c r="G3" s="8"/>
      <c r="H3" s="8"/>
      <c r="I3" s="8"/>
      <c r="J3" s="8"/>
      <c r="K3" s="37"/>
    </row>
    <row r="4" spans="1:11" s="7" customFormat="1" ht="23.25" customHeight="1" x14ac:dyDescent="0.15">
      <c r="A4" s="13"/>
      <c r="B4" s="13"/>
      <c r="C4" s="12"/>
      <c r="D4" s="8"/>
      <c r="E4" s="8"/>
      <c r="F4" s="8"/>
      <c r="G4" s="8"/>
      <c r="H4" s="8"/>
      <c r="J4" s="8"/>
      <c r="K4" s="37"/>
    </row>
    <row r="5" spans="1:11" s="7" customFormat="1" ht="23.25" customHeight="1" x14ac:dyDescent="0.15">
      <c r="A5" s="467" t="s">
        <v>249</v>
      </c>
      <c r="B5" s="19"/>
      <c r="C5" s="12"/>
      <c r="D5" s="8"/>
      <c r="E5" s="8"/>
      <c r="F5" s="8"/>
      <c r="G5" s="8"/>
      <c r="H5" s="8"/>
      <c r="I5" s="8"/>
      <c r="J5" s="8"/>
      <c r="K5" s="37"/>
    </row>
    <row r="6" spans="1:11" s="7" customFormat="1" ht="23.25" customHeight="1" x14ac:dyDescent="0.15">
      <c r="A6" s="559"/>
      <c r="B6" s="559"/>
      <c r="C6" s="78"/>
      <c r="D6" s="470"/>
      <c r="E6" s="470"/>
      <c r="F6" s="470"/>
      <c r="G6" s="470"/>
      <c r="H6" s="470"/>
      <c r="I6" s="470"/>
      <c r="J6" s="221" t="s">
        <v>641</v>
      </c>
      <c r="K6" s="37" t="s">
        <v>1684</v>
      </c>
    </row>
    <row r="7" spans="1:11" ht="24.75" customHeight="1" x14ac:dyDescent="0.15">
      <c r="A7" s="1424" t="s">
        <v>518</v>
      </c>
      <c r="B7" s="1410" t="s">
        <v>492</v>
      </c>
      <c r="C7" s="1410" t="s">
        <v>502</v>
      </c>
      <c r="D7" s="1411" t="s">
        <v>525</v>
      </c>
      <c r="E7" s="1428" t="s">
        <v>509</v>
      </c>
      <c r="F7" s="1429"/>
      <c r="G7" s="1430"/>
      <c r="H7" s="1409" t="s">
        <v>521</v>
      </c>
      <c r="I7" s="1410"/>
      <c r="J7" s="1411"/>
      <c r="K7" s="1543" t="s">
        <v>1</v>
      </c>
    </row>
    <row r="8" spans="1:11" ht="24.75" customHeight="1" x14ac:dyDescent="0.15">
      <c r="A8" s="1425"/>
      <c r="B8" s="1426"/>
      <c r="C8" s="1426"/>
      <c r="D8" s="1427"/>
      <c r="E8" s="207" t="s">
        <v>512</v>
      </c>
      <c r="F8" s="205" t="s">
        <v>538</v>
      </c>
      <c r="G8" s="208" t="s">
        <v>404</v>
      </c>
      <c r="H8" s="206" t="s">
        <v>425</v>
      </c>
      <c r="I8" s="193" t="s">
        <v>404</v>
      </c>
      <c r="J8" s="194" t="s">
        <v>512</v>
      </c>
      <c r="K8" s="1544"/>
    </row>
    <row r="9" spans="1:11" s="3" customFormat="1" ht="42.75" customHeight="1" x14ac:dyDescent="0.15">
      <c r="A9" s="433" t="s">
        <v>395</v>
      </c>
      <c r="B9" s="163" t="s">
        <v>515</v>
      </c>
      <c r="C9" s="160" t="s">
        <v>512</v>
      </c>
      <c r="D9" s="647" t="s">
        <v>425</v>
      </c>
      <c r="E9" s="433"/>
      <c r="F9" s="160"/>
      <c r="G9" s="614"/>
      <c r="H9" s="182" t="s">
        <v>319</v>
      </c>
      <c r="I9" s="163" t="s">
        <v>1173</v>
      </c>
      <c r="J9" s="183" t="s">
        <v>527</v>
      </c>
      <c r="K9" s="760" t="s">
        <v>315</v>
      </c>
    </row>
    <row r="10" spans="1:11" s="3" customFormat="1" ht="24.75" customHeight="1" x14ac:dyDescent="0.15">
      <c r="A10" s="166" t="s">
        <v>1009</v>
      </c>
      <c r="B10" s="23" t="s">
        <v>514</v>
      </c>
      <c r="C10" s="25" t="s">
        <v>512</v>
      </c>
      <c r="D10" s="39" t="s">
        <v>425</v>
      </c>
      <c r="E10" s="166"/>
      <c r="F10" s="25"/>
      <c r="G10" s="49"/>
      <c r="H10" s="46" t="s">
        <v>1239</v>
      </c>
      <c r="I10" s="23" t="s">
        <v>575</v>
      </c>
      <c r="J10" s="112" t="s">
        <v>527</v>
      </c>
      <c r="K10" s="758"/>
    </row>
    <row r="11" spans="1:11" s="3" customFormat="1" ht="24.75" customHeight="1" x14ac:dyDescent="0.15">
      <c r="A11" s="166" t="s">
        <v>1009</v>
      </c>
      <c r="B11" s="25" t="s">
        <v>517</v>
      </c>
      <c r="C11" s="25" t="s">
        <v>512</v>
      </c>
      <c r="D11" s="39" t="s">
        <v>425</v>
      </c>
      <c r="E11" s="166" t="s">
        <v>1239</v>
      </c>
      <c r="F11" s="15" t="s">
        <v>1310</v>
      </c>
      <c r="G11" s="49" t="s">
        <v>1240</v>
      </c>
      <c r="H11" s="45" t="s">
        <v>831</v>
      </c>
      <c r="I11" s="25" t="s">
        <v>1278</v>
      </c>
      <c r="J11" s="112" t="s">
        <v>527</v>
      </c>
      <c r="K11" s="643"/>
    </row>
    <row r="12" spans="1:11" s="3" customFormat="1" ht="24.75" customHeight="1" x14ac:dyDescent="0.15">
      <c r="A12" s="142" t="s">
        <v>1009</v>
      </c>
      <c r="B12" s="141" t="s">
        <v>469</v>
      </c>
      <c r="C12" s="141" t="s">
        <v>512</v>
      </c>
      <c r="D12" s="154" t="s">
        <v>425</v>
      </c>
      <c r="E12" s="142" t="s">
        <v>1240</v>
      </c>
      <c r="F12" s="141" t="s">
        <v>591</v>
      </c>
      <c r="G12" s="144" t="s">
        <v>723</v>
      </c>
      <c r="H12" s="155" t="s">
        <v>1232</v>
      </c>
      <c r="I12" s="141" t="s">
        <v>1250</v>
      </c>
      <c r="J12" s="154" t="s">
        <v>527</v>
      </c>
      <c r="K12" s="444" t="str">
        <f>'1-1,1-2,1-4,1-6,1-9'!R10</f>
        <v>2025.10.31.까지 주말,공휴일 운휴</v>
      </c>
    </row>
    <row r="13" spans="1:11" s="3" customFormat="1" ht="24.75" customHeight="1" x14ac:dyDescent="0.15">
      <c r="A13" s="166" t="s">
        <v>1009</v>
      </c>
      <c r="B13" s="23" t="s">
        <v>514</v>
      </c>
      <c r="C13" s="25" t="s">
        <v>512</v>
      </c>
      <c r="D13" s="39" t="s">
        <v>425</v>
      </c>
      <c r="E13" s="166" t="s">
        <v>723</v>
      </c>
      <c r="F13" s="25" t="s">
        <v>640</v>
      </c>
      <c r="G13" s="49" t="s">
        <v>598</v>
      </c>
      <c r="H13" s="46" t="s">
        <v>711</v>
      </c>
      <c r="I13" s="23" t="s">
        <v>1034</v>
      </c>
      <c r="J13" s="112" t="s">
        <v>527</v>
      </c>
      <c r="K13" s="758"/>
    </row>
    <row r="14" spans="1:11" s="3" customFormat="1" ht="24.75" customHeight="1" x14ac:dyDescent="0.15">
      <c r="A14" s="166" t="s">
        <v>1009</v>
      </c>
      <c r="B14" s="23" t="s">
        <v>515</v>
      </c>
      <c r="C14" s="25" t="s">
        <v>512</v>
      </c>
      <c r="D14" s="39" t="s">
        <v>425</v>
      </c>
      <c r="E14" s="166" t="s">
        <v>598</v>
      </c>
      <c r="F14" s="25" t="s">
        <v>1237</v>
      </c>
      <c r="G14" s="49" t="s">
        <v>742</v>
      </c>
      <c r="H14" s="46" t="s">
        <v>782</v>
      </c>
      <c r="I14" s="23" t="s">
        <v>689</v>
      </c>
      <c r="J14" s="35" t="s">
        <v>1362</v>
      </c>
      <c r="K14" s="758"/>
    </row>
    <row r="15" spans="1:11" s="3" customFormat="1" ht="24.75" customHeight="1" x14ac:dyDescent="0.15">
      <c r="A15" s="166" t="s">
        <v>1009</v>
      </c>
      <c r="B15" s="25" t="s">
        <v>517</v>
      </c>
      <c r="C15" s="25" t="s">
        <v>512</v>
      </c>
      <c r="D15" s="39" t="s">
        <v>425</v>
      </c>
      <c r="E15" s="166" t="s">
        <v>742</v>
      </c>
      <c r="F15" s="25" t="s">
        <v>573</v>
      </c>
      <c r="G15" s="49" t="s">
        <v>536</v>
      </c>
      <c r="H15" s="46" t="s">
        <v>935</v>
      </c>
      <c r="I15" s="23" t="s">
        <v>667</v>
      </c>
      <c r="J15" s="35" t="s">
        <v>1362</v>
      </c>
      <c r="K15" s="643"/>
    </row>
    <row r="16" spans="1:11" s="3" customFormat="1" ht="24.75" customHeight="1" x14ac:dyDescent="0.15">
      <c r="A16" s="142" t="s">
        <v>1009</v>
      </c>
      <c r="B16" s="141" t="s">
        <v>469</v>
      </c>
      <c r="C16" s="141" t="s">
        <v>512</v>
      </c>
      <c r="D16" s="154" t="s">
        <v>425</v>
      </c>
      <c r="E16" s="142" t="s">
        <v>536</v>
      </c>
      <c r="F16" s="141" t="s">
        <v>699</v>
      </c>
      <c r="G16" s="144" t="s">
        <v>767</v>
      </c>
      <c r="H16" s="155" t="s">
        <v>1277</v>
      </c>
      <c r="I16" s="141" t="s">
        <v>755</v>
      </c>
      <c r="J16" s="154" t="s">
        <v>1362</v>
      </c>
      <c r="K16" s="323" t="str">
        <f>K12</f>
        <v>2025.10.31.까지 주말,공휴일 운휴</v>
      </c>
    </row>
    <row r="17" spans="1:11" s="3" customFormat="1" ht="24.75" customHeight="1" x14ac:dyDescent="0.15">
      <c r="A17" s="166" t="s">
        <v>1009</v>
      </c>
      <c r="B17" s="23" t="s">
        <v>514</v>
      </c>
      <c r="C17" s="25" t="s">
        <v>512</v>
      </c>
      <c r="D17" s="39" t="s">
        <v>425</v>
      </c>
      <c r="E17" s="166" t="s">
        <v>767</v>
      </c>
      <c r="F17" s="25" t="s">
        <v>1372</v>
      </c>
      <c r="G17" s="49" t="s">
        <v>702</v>
      </c>
      <c r="H17" s="46" t="s">
        <v>1007</v>
      </c>
      <c r="I17" s="23" t="s">
        <v>1353</v>
      </c>
      <c r="J17" s="35" t="s">
        <v>1362</v>
      </c>
      <c r="K17" s="643"/>
    </row>
    <row r="18" spans="1:11" s="3" customFormat="1" ht="24.75" customHeight="1" x14ac:dyDescent="0.15">
      <c r="A18" s="166" t="s">
        <v>1009</v>
      </c>
      <c r="B18" s="23" t="s">
        <v>515</v>
      </c>
      <c r="C18" s="25" t="s">
        <v>512</v>
      </c>
      <c r="D18" s="39" t="s">
        <v>425</v>
      </c>
      <c r="E18" s="166" t="s">
        <v>702</v>
      </c>
      <c r="F18" s="25" t="s">
        <v>554</v>
      </c>
      <c r="G18" s="49" t="s">
        <v>964</v>
      </c>
      <c r="H18" s="45" t="s">
        <v>608</v>
      </c>
      <c r="I18" s="25" t="s">
        <v>676</v>
      </c>
      <c r="J18" s="112" t="s">
        <v>527</v>
      </c>
      <c r="K18" s="643"/>
    </row>
    <row r="19" spans="1:11" s="3" customFormat="1" ht="24.75" customHeight="1" x14ac:dyDescent="0.15">
      <c r="A19" s="166" t="s">
        <v>1009</v>
      </c>
      <c r="B19" s="25" t="s">
        <v>517</v>
      </c>
      <c r="C19" s="25" t="s">
        <v>512</v>
      </c>
      <c r="D19" s="39" t="s">
        <v>425</v>
      </c>
      <c r="E19" s="166" t="s">
        <v>964</v>
      </c>
      <c r="F19" s="25" t="s">
        <v>654</v>
      </c>
      <c r="G19" s="49" t="s">
        <v>1022</v>
      </c>
      <c r="H19" s="46" t="s">
        <v>1341</v>
      </c>
      <c r="I19" s="23" t="s">
        <v>1156</v>
      </c>
      <c r="J19" s="112" t="s">
        <v>527</v>
      </c>
      <c r="K19" s="643"/>
    </row>
    <row r="20" spans="1:11" s="3" customFormat="1" ht="24.75" customHeight="1" x14ac:dyDescent="0.15">
      <c r="A20" s="142" t="s">
        <v>1009</v>
      </c>
      <c r="B20" s="141" t="s">
        <v>469</v>
      </c>
      <c r="C20" s="141" t="s">
        <v>512</v>
      </c>
      <c r="D20" s="154" t="s">
        <v>425</v>
      </c>
      <c r="E20" s="142" t="s">
        <v>1022</v>
      </c>
      <c r="F20" s="141" t="s">
        <v>754</v>
      </c>
      <c r="G20" s="144" t="s">
        <v>544</v>
      </c>
      <c r="H20" s="155" t="s">
        <v>835</v>
      </c>
      <c r="I20" s="141" t="s">
        <v>725</v>
      </c>
      <c r="J20" s="154" t="s">
        <v>527</v>
      </c>
      <c r="K20" s="323" t="str">
        <f>K16</f>
        <v>2025.10.31.까지 주말,공휴일 운휴</v>
      </c>
    </row>
    <row r="21" spans="1:11" s="3" customFormat="1" ht="24.75" customHeight="1" x14ac:dyDescent="0.15">
      <c r="A21" s="166" t="s">
        <v>1009</v>
      </c>
      <c r="B21" s="23" t="s">
        <v>514</v>
      </c>
      <c r="C21" s="25" t="s">
        <v>512</v>
      </c>
      <c r="D21" s="39" t="s">
        <v>425</v>
      </c>
      <c r="E21" s="166" t="s">
        <v>1664</v>
      </c>
      <c r="F21" s="25" t="s">
        <v>626</v>
      </c>
      <c r="G21" s="43" t="s">
        <v>1161</v>
      </c>
      <c r="H21" s="46" t="s">
        <v>878</v>
      </c>
      <c r="I21" s="23" t="s">
        <v>791</v>
      </c>
      <c r="J21" s="112" t="s">
        <v>527</v>
      </c>
      <c r="K21" s="758"/>
    </row>
    <row r="22" spans="1:11" s="3" customFormat="1" ht="24.75" customHeight="1" x14ac:dyDescent="0.15">
      <c r="A22" s="166" t="s">
        <v>1009</v>
      </c>
      <c r="B22" s="23" t="s">
        <v>515</v>
      </c>
      <c r="C22" s="25" t="s">
        <v>512</v>
      </c>
      <c r="D22" s="39" t="s">
        <v>425</v>
      </c>
      <c r="E22" s="166" t="s">
        <v>1161</v>
      </c>
      <c r="F22" s="25" t="s">
        <v>865</v>
      </c>
      <c r="G22" s="43" t="s">
        <v>993</v>
      </c>
      <c r="H22" s="46" t="s">
        <v>1098</v>
      </c>
      <c r="I22" s="23" t="s">
        <v>557</v>
      </c>
      <c r="J22" s="35" t="s">
        <v>1362</v>
      </c>
      <c r="K22" s="758"/>
    </row>
    <row r="23" spans="1:11" s="3" customFormat="1" ht="24.75" customHeight="1" x14ac:dyDescent="0.15">
      <c r="A23" s="166" t="s">
        <v>1009</v>
      </c>
      <c r="B23" s="25" t="s">
        <v>517</v>
      </c>
      <c r="C23" s="25" t="s">
        <v>512</v>
      </c>
      <c r="D23" s="39" t="s">
        <v>425</v>
      </c>
      <c r="E23" s="166" t="s">
        <v>993</v>
      </c>
      <c r="F23" s="25" t="s">
        <v>1094</v>
      </c>
      <c r="G23" s="43" t="s">
        <v>696</v>
      </c>
      <c r="H23" s="45" t="s">
        <v>936</v>
      </c>
      <c r="I23" s="25" t="s">
        <v>668</v>
      </c>
      <c r="J23" s="35" t="s">
        <v>1362</v>
      </c>
      <c r="K23" s="758"/>
    </row>
    <row r="24" spans="1:11" s="3" customFormat="1" ht="24.75" customHeight="1" x14ac:dyDescent="0.15">
      <c r="A24" s="142" t="s">
        <v>1009</v>
      </c>
      <c r="B24" s="141" t="s">
        <v>469</v>
      </c>
      <c r="C24" s="141" t="s">
        <v>512</v>
      </c>
      <c r="D24" s="154" t="s">
        <v>425</v>
      </c>
      <c r="E24" s="142" t="s">
        <v>696</v>
      </c>
      <c r="F24" s="141" t="s">
        <v>819</v>
      </c>
      <c r="G24" s="144" t="s">
        <v>647</v>
      </c>
      <c r="H24" s="155" t="s">
        <v>843</v>
      </c>
      <c r="I24" s="141" t="s">
        <v>825</v>
      </c>
      <c r="J24" s="154" t="s">
        <v>1362</v>
      </c>
      <c r="K24" s="323" t="str">
        <f>K20</f>
        <v>2025.10.31.까지 주말,공휴일 운휴</v>
      </c>
    </row>
    <row r="25" spans="1:11" s="3" customFormat="1" ht="24.75" customHeight="1" x14ac:dyDescent="0.15">
      <c r="A25" s="166" t="s">
        <v>1009</v>
      </c>
      <c r="B25" s="23" t="s">
        <v>514</v>
      </c>
      <c r="C25" s="25" t="s">
        <v>512</v>
      </c>
      <c r="D25" s="39" t="s">
        <v>425</v>
      </c>
      <c r="E25" s="166" t="s">
        <v>647</v>
      </c>
      <c r="F25" s="25" t="s">
        <v>1368</v>
      </c>
      <c r="G25" s="49" t="s">
        <v>1316</v>
      </c>
      <c r="H25" s="45" t="s">
        <v>1355</v>
      </c>
      <c r="I25" s="25" t="s">
        <v>1266</v>
      </c>
      <c r="J25" s="35" t="s">
        <v>1362</v>
      </c>
      <c r="K25" s="328"/>
    </row>
    <row r="26" spans="1:11" s="3" customFormat="1" ht="24.75" customHeight="1" x14ac:dyDescent="0.15">
      <c r="A26" s="166" t="s">
        <v>1009</v>
      </c>
      <c r="B26" s="23" t="s">
        <v>515</v>
      </c>
      <c r="C26" s="25" t="s">
        <v>512</v>
      </c>
      <c r="D26" s="39" t="s">
        <v>425</v>
      </c>
      <c r="E26" s="166" t="s">
        <v>1316</v>
      </c>
      <c r="F26" s="25" t="s">
        <v>1132</v>
      </c>
      <c r="G26" s="49" t="s">
        <v>979</v>
      </c>
      <c r="H26" s="45" t="s">
        <v>1189</v>
      </c>
      <c r="I26" s="25" t="s">
        <v>1344</v>
      </c>
      <c r="J26" s="112" t="s">
        <v>527</v>
      </c>
      <c r="K26" s="328"/>
    </row>
    <row r="27" spans="1:11" s="3" customFormat="1" ht="24.75" customHeight="1" x14ac:dyDescent="0.15">
      <c r="A27" s="166" t="s">
        <v>1009</v>
      </c>
      <c r="B27" s="25" t="s">
        <v>517</v>
      </c>
      <c r="C27" s="25" t="s">
        <v>512</v>
      </c>
      <c r="D27" s="39" t="s">
        <v>425</v>
      </c>
      <c r="E27" s="166" t="s">
        <v>979</v>
      </c>
      <c r="F27" s="25" t="s">
        <v>772</v>
      </c>
      <c r="G27" s="49" t="s">
        <v>1082</v>
      </c>
      <c r="H27" s="45" t="s">
        <v>783</v>
      </c>
      <c r="I27" s="25" t="s">
        <v>1018</v>
      </c>
      <c r="J27" s="112" t="s">
        <v>527</v>
      </c>
      <c r="K27" s="328"/>
    </row>
    <row r="28" spans="1:11" s="3" customFormat="1" ht="24.75" customHeight="1" x14ac:dyDescent="0.15">
      <c r="A28" s="142" t="s">
        <v>1009</v>
      </c>
      <c r="B28" s="141" t="s">
        <v>469</v>
      </c>
      <c r="C28" s="141" t="s">
        <v>512</v>
      </c>
      <c r="D28" s="154" t="s">
        <v>425</v>
      </c>
      <c r="E28" s="142" t="s">
        <v>1082</v>
      </c>
      <c r="F28" s="141" t="s">
        <v>824</v>
      </c>
      <c r="G28" s="144" t="s">
        <v>713</v>
      </c>
      <c r="H28" s="155" t="s">
        <v>1271</v>
      </c>
      <c r="I28" s="141" t="s">
        <v>734</v>
      </c>
      <c r="J28" s="154" t="s">
        <v>527</v>
      </c>
      <c r="K28" s="323" t="str">
        <f>K24</f>
        <v>2025.10.31.까지 주말,공휴일 운휴</v>
      </c>
    </row>
    <row r="29" spans="1:11" s="3" customFormat="1" ht="24.75" customHeight="1" x14ac:dyDescent="0.15">
      <c r="A29" s="166" t="s">
        <v>1009</v>
      </c>
      <c r="B29" s="23" t="s">
        <v>514</v>
      </c>
      <c r="C29" s="25" t="s">
        <v>512</v>
      </c>
      <c r="D29" s="39" t="s">
        <v>425</v>
      </c>
      <c r="E29" s="166" t="s">
        <v>713</v>
      </c>
      <c r="F29" s="25" t="s">
        <v>578</v>
      </c>
      <c r="G29" s="49" t="s">
        <v>1118</v>
      </c>
      <c r="H29" s="45" t="s">
        <v>705</v>
      </c>
      <c r="I29" s="25" t="s">
        <v>806</v>
      </c>
      <c r="J29" s="112" t="s">
        <v>527</v>
      </c>
      <c r="K29" s="328"/>
    </row>
    <row r="30" spans="1:11" s="3" customFormat="1" ht="24.75" customHeight="1" x14ac:dyDescent="0.15">
      <c r="A30" s="166" t="s">
        <v>1009</v>
      </c>
      <c r="B30" s="23" t="s">
        <v>515</v>
      </c>
      <c r="C30" s="25" t="s">
        <v>512</v>
      </c>
      <c r="D30" s="39" t="s">
        <v>425</v>
      </c>
      <c r="E30" s="166" t="s">
        <v>1118</v>
      </c>
      <c r="F30" s="25" t="s">
        <v>724</v>
      </c>
      <c r="G30" s="49" t="s">
        <v>582</v>
      </c>
      <c r="H30" s="45" t="s">
        <v>1086</v>
      </c>
      <c r="I30" s="25" t="s">
        <v>703</v>
      </c>
      <c r="J30" s="112" t="s">
        <v>527</v>
      </c>
      <c r="K30" s="328"/>
    </row>
    <row r="31" spans="1:11" s="3" customFormat="1" ht="24.75" customHeight="1" x14ac:dyDescent="0.15">
      <c r="A31" s="166" t="s">
        <v>395</v>
      </c>
      <c r="B31" s="25" t="s">
        <v>517</v>
      </c>
      <c r="C31" s="25" t="s">
        <v>512</v>
      </c>
      <c r="D31" s="39" t="s">
        <v>393</v>
      </c>
      <c r="E31" s="166" t="s">
        <v>582</v>
      </c>
      <c r="F31" s="25" t="s">
        <v>642</v>
      </c>
      <c r="G31" s="43" t="s">
        <v>174</v>
      </c>
      <c r="H31" s="45" t="s">
        <v>147</v>
      </c>
      <c r="I31" s="25" t="s">
        <v>1102</v>
      </c>
      <c r="J31" s="39" t="s">
        <v>489</v>
      </c>
      <c r="K31" s="329" t="s">
        <v>1067</v>
      </c>
    </row>
    <row r="32" spans="1:11" s="3" customFormat="1" ht="24.75" customHeight="1" x14ac:dyDescent="0.15">
      <c r="A32" s="142" t="s">
        <v>1009</v>
      </c>
      <c r="B32" s="141" t="s">
        <v>469</v>
      </c>
      <c r="C32" s="141" t="s">
        <v>512</v>
      </c>
      <c r="D32" s="154" t="s">
        <v>425</v>
      </c>
      <c r="E32" s="142" t="s">
        <v>588</v>
      </c>
      <c r="F32" s="141" t="s">
        <v>1137</v>
      </c>
      <c r="G32" s="144" t="s">
        <v>686</v>
      </c>
      <c r="H32" s="155" t="s">
        <v>756</v>
      </c>
      <c r="I32" s="141" t="s">
        <v>661</v>
      </c>
      <c r="J32" s="154" t="s">
        <v>489</v>
      </c>
      <c r="K32" s="323" t="str">
        <f>K28</f>
        <v>2025.10.31.까지 주말,공휴일 운휴</v>
      </c>
    </row>
    <row r="33" spans="1:11" s="3" customFormat="1" ht="24.75" customHeight="1" x14ac:dyDescent="0.15">
      <c r="A33" s="166" t="s">
        <v>377</v>
      </c>
      <c r="B33" s="23" t="s">
        <v>514</v>
      </c>
      <c r="C33" s="25" t="s">
        <v>512</v>
      </c>
      <c r="D33" s="39" t="s">
        <v>413</v>
      </c>
      <c r="E33" s="166" t="s">
        <v>686</v>
      </c>
      <c r="F33" s="25" t="s">
        <v>706</v>
      </c>
      <c r="G33" s="49" t="s">
        <v>553</v>
      </c>
      <c r="H33" s="45" t="s">
        <v>1068</v>
      </c>
      <c r="I33" s="25"/>
      <c r="J33" s="39"/>
      <c r="K33" s="758" t="s">
        <v>1026</v>
      </c>
    </row>
    <row r="34" spans="1:11" s="3" customFormat="1" ht="24.75" customHeight="1" x14ac:dyDescent="0.15">
      <c r="A34" s="645" t="s">
        <v>1009</v>
      </c>
      <c r="B34" s="114" t="s">
        <v>515</v>
      </c>
      <c r="C34" s="646" t="s">
        <v>512</v>
      </c>
      <c r="D34" s="648" t="s">
        <v>425</v>
      </c>
      <c r="E34" s="645" t="s">
        <v>769</v>
      </c>
      <c r="F34" s="646" t="s">
        <v>566</v>
      </c>
      <c r="G34" s="269" t="s">
        <v>1100</v>
      </c>
      <c r="H34" s="656" t="s">
        <v>489</v>
      </c>
      <c r="I34" s="646"/>
      <c r="J34" s="648"/>
      <c r="K34" s="330"/>
    </row>
    <row r="35" spans="1:11" ht="20.100000000000001" customHeight="1" x14ac:dyDescent="0.15"/>
    <row r="36" spans="1:11" ht="20.100000000000001" customHeight="1" x14ac:dyDescent="0.15"/>
    <row r="37" spans="1:11" ht="20.100000000000001" customHeight="1" x14ac:dyDescent="0.15"/>
    <row r="38" spans="1:11" ht="20.100000000000001" customHeight="1" x14ac:dyDescent="0.15"/>
    <row r="39" spans="1:11" ht="20.100000000000001" customHeight="1" x14ac:dyDescent="0.15"/>
    <row r="40" spans="1:11" ht="20.100000000000001" customHeight="1" x14ac:dyDescent="0.15"/>
    <row r="41" spans="1:11" ht="20.100000000000001" customHeight="1" x14ac:dyDescent="0.15"/>
    <row r="42" spans="1:11" ht="20.100000000000001" customHeight="1" x14ac:dyDescent="0.15"/>
    <row r="43" spans="1:11" ht="20.100000000000001" customHeight="1" x14ac:dyDescent="0.15"/>
    <row r="44" spans="1:11" ht="20.100000000000001" customHeight="1" x14ac:dyDescent="0.15"/>
    <row r="45" spans="1:11" ht="20.100000000000001" customHeight="1" x14ac:dyDescent="0.15"/>
    <row r="46" spans="1:11" ht="20.100000000000001" customHeight="1" x14ac:dyDescent="0.15"/>
    <row r="47" spans="1:11" ht="20.100000000000001" customHeight="1" x14ac:dyDescent="0.15"/>
    <row r="48" spans="1:11" ht="20.100000000000001" customHeight="1" x14ac:dyDescent="0.15"/>
    <row r="49" ht="20.100000000000001" customHeight="1" x14ac:dyDescent="0.15"/>
    <row r="50" ht="20.100000000000001" customHeight="1" x14ac:dyDescent="0.15"/>
    <row r="51" ht="20.100000000000001" customHeight="1" x14ac:dyDescent="0.15"/>
    <row r="52" ht="20.100000000000001" customHeight="1" x14ac:dyDescent="0.15"/>
    <row r="53" ht="20.100000000000001" customHeight="1" x14ac:dyDescent="0.15"/>
    <row r="54" ht="20.100000000000001" customHeight="1" x14ac:dyDescent="0.15"/>
    <row r="55" ht="20.100000000000001" customHeight="1" x14ac:dyDescent="0.15"/>
    <row r="56" ht="20.100000000000001" customHeight="1" x14ac:dyDescent="0.15"/>
    <row r="57" ht="20.100000000000001" customHeight="1" x14ac:dyDescent="0.15"/>
    <row r="58" ht="20.100000000000001" customHeight="1" x14ac:dyDescent="0.15"/>
    <row r="59" ht="20.100000000000001" customHeight="1" x14ac:dyDescent="0.15"/>
    <row r="60" ht="20.100000000000001" customHeight="1" x14ac:dyDescent="0.15"/>
    <row r="61" ht="20.100000000000001" customHeight="1" x14ac:dyDescent="0.15"/>
    <row r="62" ht="20.100000000000001" customHeight="1" x14ac:dyDescent="0.15"/>
    <row r="63" ht="20.100000000000001" customHeight="1" x14ac:dyDescent="0.15"/>
    <row r="64" ht="20.100000000000001" customHeight="1" x14ac:dyDescent="0.15"/>
    <row r="65" ht="20.100000000000001" customHeight="1" x14ac:dyDescent="0.15"/>
    <row r="66" ht="20.100000000000001" customHeight="1" x14ac:dyDescent="0.15"/>
    <row r="67" ht="20.100000000000001" customHeight="1" x14ac:dyDescent="0.15"/>
    <row r="68" ht="20.100000000000001" customHeight="1" x14ac:dyDescent="0.15"/>
    <row r="69" ht="20.100000000000001" customHeight="1" x14ac:dyDescent="0.15"/>
    <row r="70" ht="20.100000000000001" customHeight="1" x14ac:dyDescent="0.15"/>
    <row r="71" ht="20.100000000000001" customHeight="1" x14ac:dyDescent="0.15"/>
    <row r="72" ht="20.100000000000001" customHeight="1" x14ac:dyDescent="0.15"/>
    <row r="73" ht="20.100000000000001" customHeight="1" x14ac:dyDescent="0.15"/>
    <row r="74" ht="20.100000000000001" customHeight="1" x14ac:dyDescent="0.15"/>
    <row r="75" ht="20.100000000000001" customHeight="1" x14ac:dyDescent="0.15"/>
    <row r="76" ht="20.100000000000001" customHeight="1" x14ac:dyDescent="0.15"/>
    <row r="77" ht="20.100000000000001" customHeight="1" x14ac:dyDescent="0.15"/>
    <row r="78" ht="20.100000000000001" customHeight="1" x14ac:dyDescent="0.15"/>
    <row r="79" ht="20.100000000000001" customHeight="1" x14ac:dyDescent="0.15"/>
    <row r="80" ht="20.100000000000001" customHeight="1" x14ac:dyDescent="0.15"/>
    <row r="81" ht="20.100000000000001" customHeight="1" x14ac:dyDescent="0.15"/>
    <row r="82" ht="20.100000000000001" customHeight="1" x14ac:dyDescent="0.15"/>
    <row r="83" ht="20.100000000000001" customHeight="1" x14ac:dyDescent="0.15"/>
    <row r="84" ht="20.100000000000001" customHeight="1" x14ac:dyDescent="0.15"/>
    <row r="85" ht="20.100000000000001" customHeight="1" x14ac:dyDescent="0.15"/>
    <row r="86" ht="20.100000000000001" customHeight="1" x14ac:dyDescent="0.15"/>
    <row r="87" ht="20.100000000000001" customHeight="1" x14ac:dyDescent="0.15"/>
    <row r="88" ht="20.100000000000001" customHeight="1" x14ac:dyDescent="0.15"/>
    <row r="89" ht="20.100000000000001" customHeight="1" x14ac:dyDescent="0.15"/>
    <row r="90" ht="20.100000000000001" customHeight="1" x14ac:dyDescent="0.15"/>
    <row r="91" ht="20.100000000000001" customHeight="1" x14ac:dyDescent="0.15"/>
    <row r="92" ht="20.100000000000001" customHeight="1" x14ac:dyDescent="0.15"/>
    <row r="93" ht="20.100000000000001" customHeight="1" x14ac:dyDescent="0.15"/>
    <row r="94" ht="20.100000000000001" customHeight="1" x14ac:dyDescent="0.15"/>
    <row r="95" ht="20.100000000000001" customHeight="1" x14ac:dyDescent="0.15"/>
    <row r="96" ht="20.100000000000001" customHeight="1" x14ac:dyDescent="0.15"/>
    <row r="97" ht="20.100000000000001" customHeight="1" x14ac:dyDescent="0.15"/>
    <row r="98" ht="20.100000000000001" customHeight="1" x14ac:dyDescent="0.15"/>
    <row r="99" ht="20.100000000000001" customHeight="1" x14ac:dyDescent="0.15"/>
    <row r="100" ht="20.100000000000001" customHeight="1" x14ac:dyDescent="0.15"/>
    <row r="101" ht="20.100000000000001" customHeight="1" x14ac:dyDescent="0.15"/>
    <row r="102" ht="20.100000000000001" customHeight="1" x14ac:dyDescent="0.15"/>
    <row r="103" ht="20.100000000000001" customHeight="1" x14ac:dyDescent="0.15"/>
    <row r="104" ht="20.100000000000001" customHeight="1" x14ac:dyDescent="0.15"/>
    <row r="105" ht="20.100000000000001" customHeight="1" x14ac:dyDescent="0.15"/>
    <row r="106" ht="20.100000000000001" customHeight="1" x14ac:dyDescent="0.15"/>
    <row r="107" ht="20.100000000000001" customHeight="1" x14ac:dyDescent="0.15"/>
    <row r="108" ht="20.100000000000001" customHeight="1" x14ac:dyDescent="0.15"/>
    <row r="109" ht="20.100000000000001" customHeight="1" x14ac:dyDescent="0.15"/>
    <row r="110" ht="20.100000000000001" customHeight="1" x14ac:dyDescent="0.15"/>
    <row r="111" ht="20.100000000000001" customHeight="1" x14ac:dyDescent="0.15"/>
    <row r="112" ht="20.100000000000001" customHeight="1" x14ac:dyDescent="0.15"/>
    <row r="113" ht="20.100000000000001" customHeight="1" x14ac:dyDescent="0.15"/>
    <row r="114" ht="20.100000000000001" customHeight="1" x14ac:dyDescent="0.15"/>
    <row r="115" ht="20.100000000000001" customHeight="1" x14ac:dyDescent="0.15"/>
    <row r="116" ht="20.100000000000001" customHeight="1" x14ac:dyDescent="0.15"/>
    <row r="117" ht="20.100000000000001" customHeight="1" x14ac:dyDescent="0.15"/>
    <row r="118" ht="20.100000000000001" customHeight="1" x14ac:dyDescent="0.15"/>
    <row r="119" ht="20.100000000000001" customHeight="1" x14ac:dyDescent="0.15"/>
    <row r="120" ht="20.100000000000001" customHeight="1" x14ac:dyDescent="0.15"/>
    <row r="121" ht="20.100000000000001" customHeight="1" x14ac:dyDescent="0.15"/>
    <row r="122" ht="20.100000000000001" customHeight="1" x14ac:dyDescent="0.15"/>
    <row r="123" ht="20.100000000000001" customHeight="1" x14ac:dyDescent="0.15"/>
    <row r="124" ht="20.100000000000001" customHeight="1" x14ac:dyDescent="0.15"/>
    <row r="125" ht="20.100000000000001" customHeight="1" x14ac:dyDescent="0.15"/>
  </sheetData>
  <mergeCells count="11">
    <mergeCell ref="H7:J7"/>
    <mergeCell ref="K7:K8"/>
    <mergeCell ref="A1:A3"/>
    <mergeCell ref="C1:F1"/>
    <mergeCell ref="C2:F2"/>
    <mergeCell ref="C3:F3"/>
    <mergeCell ref="A7:A8"/>
    <mergeCell ref="B7:B8"/>
    <mergeCell ref="C7:C8"/>
    <mergeCell ref="D7:D8"/>
    <mergeCell ref="E7:G7"/>
  </mergeCells>
  <phoneticPr fontId="39" type="noConversion"/>
  <pageMargins left="0.23597222566604614" right="0.23597222566604614" top="0.25" bottom="0.27000001072883606" header="0.20000000298023224" footer="0.20000000298023224"/>
  <pageSetup paperSize="12" scale="95" fitToHeight="0" orientation="landscape" verticalDpi="300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 codeName="Sheet39">
    <pageSetUpPr fitToPage="1"/>
  </sheetPr>
  <dimension ref="A1:IV133"/>
  <sheetViews>
    <sheetView zoomScale="90" zoomScaleNormal="90" workbookViewId="0">
      <pane xSplit="4" ySplit="8" topLeftCell="E9" activePane="bottomRight" state="frozen"/>
      <selection pane="topRight"/>
      <selection pane="bottomLeft"/>
      <selection pane="bottomRight" activeCell="O10" sqref="O10"/>
    </sheetView>
  </sheetViews>
  <sheetFormatPr defaultColWidth="8.88671875" defaultRowHeight="13.5" x14ac:dyDescent="0.15"/>
  <cols>
    <col min="1" max="1" width="9.6640625" style="1" customWidth="1"/>
    <col min="2" max="2" width="8" style="1" customWidth="1"/>
    <col min="3" max="3" width="10.33203125" style="1" customWidth="1"/>
    <col min="4" max="4" width="7" style="1" customWidth="1"/>
    <col min="5" max="14" width="8.88671875" style="1" customWidth="1"/>
    <col min="15" max="15" width="30.21875" style="263" customWidth="1"/>
    <col min="16" max="38" width="6.77734375" style="1" customWidth="1"/>
    <col min="39" max="256" width="8.88671875" style="1"/>
  </cols>
  <sheetData>
    <row r="1" spans="1:15" s="14" customFormat="1" ht="23.25" customHeight="1" x14ac:dyDescent="0.15">
      <c r="A1" s="1599" t="s">
        <v>519</v>
      </c>
      <c r="B1" s="18" t="s">
        <v>1263</v>
      </c>
      <c r="C1" s="1678" t="s">
        <v>1393</v>
      </c>
      <c r="D1" s="1679"/>
      <c r="E1" s="1679"/>
      <c r="F1" s="1679"/>
      <c r="G1" s="1680"/>
      <c r="H1" s="52"/>
      <c r="I1" s="52"/>
      <c r="J1" s="52"/>
      <c r="K1" s="52"/>
      <c r="L1" s="52"/>
      <c r="M1" s="52"/>
      <c r="N1" s="52"/>
      <c r="O1" s="36"/>
    </row>
    <row r="2" spans="1:15" s="7" customFormat="1" ht="23.25" customHeight="1" x14ac:dyDescent="0.15">
      <c r="A2" s="1600"/>
      <c r="B2" s="546" t="s">
        <v>1230</v>
      </c>
      <c r="C2" s="1476" t="s">
        <v>180</v>
      </c>
      <c r="D2" s="1477"/>
      <c r="E2" s="1477"/>
      <c r="F2" s="1477"/>
      <c r="G2" s="1478"/>
      <c r="H2" s="71"/>
      <c r="I2" s="71"/>
      <c r="J2" s="71"/>
      <c r="K2" s="71"/>
      <c r="L2" s="71"/>
      <c r="M2" s="71"/>
      <c r="N2" s="71"/>
      <c r="O2" s="37"/>
    </row>
    <row r="3" spans="1:15" s="7" customFormat="1" ht="23.25" customHeight="1" x14ac:dyDescent="0.15">
      <c r="A3" s="1601"/>
      <c r="B3" s="16" t="s">
        <v>527</v>
      </c>
      <c r="C3" s="1496" t="s">
        <v>92</v>
      </c>
      <c r="D3" s="1497"/>
      <c r="E3" s="1497"/>
      <c r="F3" s="1497"/>
      <c r="G3" s="1653"/>
      <c r="H3" s="8"/>
      <c r="I3" s="8"/>
      <c r="J3" s="8"/>
      <c r="K3" s="8"/>
      <c r="L3" s="8"/>
      <c r="M3" s="8"/>
      <c r="N3" s="8"/>
      <c r="O3" s="37"/>
    </row>
    <row r="4" spans="1:15" s="7" customFormat="1" ht="15.75" customHeight="1" x14ac:dyDescent="0.15">
      <c r="A4" s="13"/>
      <c r="B4" s="13"/>
      <c r="C4" s="27"/>
      <c r="D4" s="8"/>
      <c r="E4" s="8"/>
      <c r="F4" s="8"/>
      <c r="G4" s="8"/>
      <c r="H4" s="8"/>
      <c r="I4" s="8"/>
      <c r="J4" s="8"/>
      <c r="K4" s="8"/>
      <c r="M4" s="8"/>
      <c r="N4" s="8"/>
      <c r="O4" s="37"/>
    </row>
    <row r="5" spans="1:15" s="7" customFormat="1" ht="23.25" customHeight="1" x14ac:dyDescent="0.15">
      <c r="A5" s="467" t="s">
        <v>184</v>
      </c>
      <c r="B5" s="19"/>
      <c r="C5" s="27"/>
      <c r="D5" s="8"/>
      <c r="E5" s="8"/>
      <c r="F5" s="8"/>
      <c r="G5" s="8"/>
      <c r="H5" s="8"/>
      <c r="I5" s="8"/>
      <c r="J5" s="8"/>
      <c r="K5" s="8"/>
      <c r="L5" s="8"/>
      <c r="N5" s="8"/>
      <c r="O5" s="37"/>
    </row>
    <row r="6" spans="1:15" s="7" customFormat="1" ht="21" customHeight="1" x14ac:dyDescent="0.15">
      <c r="A6" s="657"/>
      <c r="B6" s="559"/>
      <c r="C6" s="76"/>
      <c r="D6" s="470"/>
      <c r="E6" s="470"/>
      <c r="F6" s="470"/>
      <c r="G6" s="470"/>
      <c r="H6" s="470"/>
      <c r="I6" s="470"/>
      <c r="J6" s="470"/>
      <c r="K6" s="470"/>
      <c r="L6" s="470"/>
      <c r="N6" s="470" t="s">
        <v>641</v>
      </c>
      <c r="O6" s="37" t="s">
        <v>1689</v>
      </c>
    </row>
    <row r="7" spans="1:15" ht="26.25" customHeight="1" x14ac:dyDescent="0.15">
      <c r="A7" s="1424" t="s">
        <v>518</v>
      </c>
      <c r="B7" s="1410" t="s">
        <v>492</v>
      </c>
      <c r="C7" s="1410" t="s">
        <v>502</v>
      </c>
      <c r="D7" s="1411" t="s">
        <v>525</v>
      </c>
      <c r="E7" s="1428" t="s">
        <v>509</v>
      </c>
      <c r="F7" s="1429"/>
      <c r="G7" s="1429"/>
      <c r="H7" s="1429"/>
      <c r="I7" s="1430"/>
      <c r="J7" s="1409" t="s">
        <v>521</v>
      </c>
      <c r="K7" s="1409"/>
      <c r="L7" s="1410"/>
      <c r="M7" s="1410"/>
      <c r="N7" s="1411"/>
      <c r="O7" s="1543" t="s">
        <v>1</v>
      </c>
    </row>
    <row r="8" spans="1:15" ht="26.25" customHeight="1" x14ac:dyDescent="0.15">
      <c r="A8" s="1425"/>
      <c r="B8" s="1426"/>
      <c r="C8" s="1426"/>
      <c r="D8" s="1427"/>
      <c r="E8" s="207" t="s">
        <v>397</v>
      </c>
      <c r="F8" s="205" t="s">
        <v>382</v>
      </c>
      <c r="G8" s="205" t="s">
        <v>1202</v>
      </c>
      <c r="H8" s="205" t="s">
        <v>708</v>
      </c>
      <c r="I8" s="208" t="s">
        <v>373</v>
      </c>
      <c r="J8" s="206" t="s">
        <v>404</v>
      </c>
      <c r="K8" s="193" t="s">
        <v>373</v>
      </c>
      <c r="L8" s="193" t="s">
        <v>708</v>
      </c>
      <c r="M8" s="193" t="s">
        <v>1202</v>
      </c>
      <c r="N8" s="194" t="s">
        <v>397</v>
      </c>
      <c r="O8" s="1544"/>
    </row>
    <row r="9" spans="1:15" s="3" customFormat="1" ht="26.25" customHeight="1" x14ac:dyDescent="0.15">
      <c r="A9" s="433" t="s">
        <v>1116</v>
      </c>
      <c r="B9" s="163" t="s">
        <v>522</v>
      </c>
      <c r="C9" s="617" t="s">
        <v>568</v>
      </c>
      <c r="D9" s="647" t="s">
        <v>404</v>
      </c>
      <c r="E9" s="433"/>
      <c r="F9" s="160"/>
      <c r="G9" s="160"/>
      <c r="H9" s="160"/>
      <c r="I9" s="650"/>
      <c r="J9" s="435" t="s">
        <v>896</v>
      </c>
      <c r="K9" s="608"/>
      <c r="L9" s="160"/>
      <c r="M9" s="608" t="s">
        <v>527</v>
      </c>
      <c r="N9" s="271" t="s">
        <v>527</v>
      </c>
      <c r="O9" s="761"/>
    </row>
    <row r="10" spans="1:15" s="3" customFormat="1" ht="26.25" customHeight="1" x14ac:dyDescent="0.15">
      <c r="A10" s="142" t="s">
        <v>1116</v>
      </c>
      <c r="B10" s="141" t="s">
        <v>517</v>
      </c>
      <c r="C10" s="137" t="s">
        <v>568</v>
      </c>
      <c r="D10" s="154" t="s">
        <v>404</v>
      </c>
      <c r="E10" s="142" t="s">
        <v>1295</v>
      </c>
      <c r="F10" s="139" t="s">
        <v>1093</v>
      </c>
      <c r="G10" s="139" t="s">
        <v>527</v>
      </c>
      <c r="H10" s="139"/>
      <c r="I10" s="144"/>
      <c r="J10" s="155" t="s">
        <v>1274</v>
      </c>
      <c r="K10" s="139"/>
      <c r="L10" s="141"/>
      <c r="M10" s="139" t="s">
        <v>527</v>
      </c>
      <c r="N10" s="147" t="s">
        <v>527</v>
      </c>
      <c r="O10" s="444" t="str">
        <f>'1-1,1-2,1-4,1-6,1-9'!R10</f>
        <v>2025.10.31.까지 주말,공휴일 운휴</v>
      </c>
    </row>
    <row r="11" spans="1:15" s="3" customFormat="1" ht="26.25" customHeight="1" x14ac:dyDescent="0.15">
      <c r="A11" s="166" t="s">
        <v>1116</v>
      </c>
      <c r="B11" s="25" t="s">
        <v>469</v>
      </c>
      <c r="C11" s="38" t="s">
        <v>568</v>
      </c>
      <c r="D11" s="39" t="s">
        <v>404</v>
      </c>
      <c r="E11" s="166" t="s">
        <v>1187</v>
      </c>
      <c r="F11" s="25" t="s">
        <v>1343</v>
      </c>
      <c r="G11" s="15" t="s">
        <v>527</v>
      </c>
      <c r="H11" s="15"/>
      <c r="I11" s="49"/>
      <c r="J11" s="45" t="s">
        <v>565</v>
      </c>
      <c r="K11" s="15"/>
      <c r="L11" s="25"/>
      <c r="M11" s="15" t="s">
        <v>527</v>
      </c>
      <c r="N11" s="112" t="s">
        <v>527</v>
      </c>
      <c r="O11" s="762"/>
    </row>
    <row r="12" spans="1:15" s="3" customFormat="1" ht="26.25" customHeight="1" x14ac:dyDescent="0.15">
      <c r="A12" s="166" t="s">
        <v>206</v>
      </c>
      <c r="B12" s="23" t="s">
        <v>514</v>
      </c>
      <c r="C12" s="38" t="s">
        <v>568</v>
      </c>
      <c r="D12" s="39" t="s">
        <v>404</v>
      </c>
      <c r="E12" s="166" t="s">
        <v>898</v>
      </c>
      <c r="F12" s="25" t="s">
        <v>1240</v>
      </c>
      <c r="G12" s="25"/>
      <c r="H12" s="15" t="s">
        <v>527</v>
      </c>
      <c r="I12" s="43"/>
      <c r="J12" s="45" t="s">
        <v>1164</v>
      </c>
      <c r="K12" s="15"/>
      <c r="L12" s="15"/>
      <c r="M12" s="15" t="s">
        <v>527</v>
      </c>
      <c r="N12" s="112" t="s">
        <v>527</v>
      </c>
      <c r="O12" s="758"/>
    </row>
    <row r="13" spans="1:15" s="3" customFormat="1" ht="28.5" customHeight="1" x14ac:dyDescent="0.15">
      <c r="A13" s="166" t="s">
        <v>1116</v>
      </c>
      <c r="B13" s="23" t="s">
        <v>515</v>
      </c>
      <c r="C13" s="38" t="s">
        <v>568</v>
      </c>
      <c r="D13" s="39" t="s">
        <v>404</v>
      </c>
      <c r="E13" s="166" t="s">
        <v>1151</v>
      </c>
      <c r="F13" s="25" t="s">
        <v>753</v>
      </c>
      <c r="G13" s="15" t="s">
        <v>527</v>
      </c>
      <c r="H13" s="15"/>
      <c r="I13" s="49"/>
      <c r="J13" s="45" t="s">
        <v>1232</v>
      </c>
      <c r="K13" s="15"/>
      <c r="L13" s="25"/>
      <c r="M13" s="15" t="s">
        <v>527</v>
      </c>
      <c r="N13" s="112" t="s">
        <v>527</v>
      </c>
      <c r="O13" s="763" t="s">
        <v>5</v>
      </c>
    </row>
    <row r="14" spans="1:15" s="3" customFormat="1" ht="26.25" customHeight="1" x14ac:dyDescent="0.15">
      <c r="A14" s="166" t="s">
        <v>1116</v>
      </c>
      <c r="B14" s="23" t="s">
        <v>522</v>
      </c>
      <c r="C14" s="38" t="s">
        <v>568</v>
      </c>
      <c r="D14" s="39" t="s">
        <v>404</v>
      </c>
      <c r="E14" s="166" t="s">
        <v>723</v>
      </c>
      <c r="F14" s="25" t="s">
        <v>1278</v>
      </c>
      <c r="G14" s="15" t="s">
        <v>527</v>
      </c>
      <c r="H14" s="15"/>
      <c r="I14" s="49"/>
      <c r="J14" s="45" t="s">
        <v>546</v>
      </c>
      <c r="K14" s="15"/>
      <c r="L14" s="25"/>
      <c r="M14" s="15" t="s">
        <v>527</v>
      </c>
      <c r="N14" s="112" t="s">
        <v>527</v>
      </c>
      <c r="O14" s="643"/>
    </row>
    <row r="15" spans="1:15" s="3" customFormat="1" ht="26.25" customHeight="1" x14ac:dyDescent="0.15">
      <c r="A15" s="142" t="s">
        <v>1116</v>
      </c>
      <c r="B15" s="141" t="s">
        <v>517</v>
      </c>
      <c r="C15" s="137" t="s">
        <v>568</v>
      </c>
      <c r="D15" s="154" t="s">
        <v>404</v>
      </c>
      <c r="E15" s="142" t="s">
        <v>1352</v>
      </c>
      <c r="F15" s="141" t="s">
        <v>1191</v>
      </c>
      <c r="G15" s="139" t="s">
        <v>527</v>
      </c>
      <c r="H15" s="139"/>
      <c r="I15" s="144"/>
      <c r="J15" s="155" t="s">
        <v>758</v>
      </c>
      <c r="K15" s="139"/>
      <c r="L15" s="141"/>
      <c r="M15" s="139" t="s">
        <v>527</v>
      </c>
      <c r="N15" s="147" t="s">
        <v>527</v>
      </c>
      <c r="O15" s="323" t="str">
        <f>O10</f>
        <v>2025.10.31.까지 주말,공휴일 운휴</v>
      </c>
    </row>
    <row r="16" spans="1:15" s="3" customFormat="1" ht="26.25" customHeight="1" x14ac:dyDescent="0.15">
      <c r="A16" s="166" t="s">
        <v>1116</v>
      </c>
      <c r="B16" s="25" t="s">
        <v>469</v>
      </c>
      <c r="C16" s="38" t="s">
        <v>568</v>
      </c>
      <c r="D16" s="39" t="s">
        <v>404</v>
      </c>
      <c r="E16" s="166" t="s">
        <v>1250</v>
      </c>
      <c r="F16" s="25" t="s">
        <v>546</v>
      </c>
      <c r="G16" s="15" t="s">
        <v>527</v>
      </c>
      <c r="H16" s="15"/>
      <c r="I16" s="49"/>
      <c r="J16" s="45" t="s">
        <v>1087</v>
      </c>
      <c r="K16" s="15"/>
      <c r="L16" s="25"/>
      <c r="M16" s="15" t="s">
        <v>527</v>
      </c>
      <c r="N16" s="112" t="s">
        <v>527</v>
      </c>
      <c r="O16" s="762"/>
    </row>
    <row r="17" spans="1:15" s="3" customFormat="1" ht="26.25" customHeight="1" x14ac:dyDescent="0.15">
      <c r="A17" s="166" t="s">
        <v>36</v>
      </c>
      <c r="B17" s="23" t="s">
        <v>514</v>
      </c>
      <c r="C17" s="38" t="s">
        <v>568</v>
      </c>
      <c r="D17" s="39" t="s">
        <v>404</v>
      </c>
      <c r="E17" s="166" t="s">
        <v>1085</v>
      </c>
      <c r="F17" s="25" t="s">
        <v>1039</v>
      </c>
      <c r="G17" s="25"/>
      <c r="H17" s="15" t="s">
        <v>527</v>
      </c>
      <c r="I17" s="43"/>
      <c r="J17" s="45" t="s">
        <v>729</v>
      </c>
      <c r="K17" s="15" t="s">
        <v>527</v>
      </c>
      <c r="L17" s="15" t="s">
        <v>527</v>
      </c>
      <c r="M17" s="15"/>
      <c r="N17" s="39" t="s">
        <v>848</v>
      </c>
      <c r="O17" s="758"/>
    </row>
    <row r="18" spans="1:15" s="3" customFormat="1" ht="26.25" customHeight="1" x14ac:dyDescent="0.15">
      <c r="A18" s="166" t="s">
        <v>1116</v>
      </c>
      <c r="B18" s="23" t="s">
        <v>515</v>
      </c>
      <c r="C18" s="38" t="s">
        <v>568</v>
      </c>
      <c r="D18" s="39" t="s">
        <v>404</v>
      </c>
      <c r="E18" s="166" t="s">
        <v>851</v>
      </c>
      <c r="F18" s="25" t="s">
        <v>581</v>
      </c>
      <c r="G18" s="15" t="s">
        <v>527</v>
      </c>
      <c r="H18" s="15"/>
      <c r="I18" s="49"/>
      <c r="J18" s="45" t="s">
        <v>760</v>
      </c>
      <c r="K18" s="15"/>
      <c r="L18" s="15"/>
      <c r="M18" s="15" t="s">
        <v>527</v>
      </c>
      <c r="N18" s="39" t="s">
        <v>848</v>
      </c>
      <c r="O18" s="643"/>
    </row>
    <row r="19" spans="1:15" s="3" customFormat="1" ht="26.25" customHeight="1" x14ac:dyDescent="0.15">
      <c r="A19" s="166" t="s">
        <v>1116</v>
      </c>
      <c r="B19" s="23" t="s">
        <v>522</v>
      </c>
      <c r="C19" s="38" t="s">
        <v>568</v>
      </c>
      <c r="D19" s="39" t="s">
        <v>404</v>
      </c>
      <c r="E19" s="166" t="s">
        <v>1065</v>
      </c>
      <c r="F19" s="25" t="s">
        <v>716</v>
      </c>
      <c r="G19" s="15" t="s">
        <v>527</v>
      </c>
      <c r="H19" s="15"/>
      <c r="I19" s="49"/>
      <c r="J19" s="45" t="s">
        <v>897</v>
      </c>
      <c r="K19" s="15"/>
      <c r="L19" s="15"/>
      <c r="M19" s="15" t="s">
        <v>527</v>
      </c>
      <c r="N19" s="39" t="s">
        <v>848</v>
      </c>
      <c r="O19" s="643"/>
    </row>
    <row r="20" spans="1:15" s="3" customFormat="1" ht="26.25" customHeight="1" x14ac:dyDescent="0.15">
      <c r="A20" s="142" t="s">
        <v>1116</v>
      </c>
      <c r="B20" s="141" t="s">
        <v>517</v>
      </c>
      <c r="C20" s="137" t="s">
        <v>568</v>
      </c>
      <c r="D20" s="154" t="s">
        <v>404</v>
      </c>
      <c r="E20" s="142" t="s">
        <v>928</v>
      </c>
      <c r="F20" s="141" t="s">
        <v>767</v>
      </c>
      <c r="G20" s="139" t="s">
        <v>527</v>
      </c>
      <c r="H20" s="139"/>
      <c r="I20" s="144"/>
      <c r="J20" s="155" t="s">
        <v>623</v>
      </c>
      <c r="K20" s="139"/>
      <c r="L20" s="139"/>
      <c r="M20" s="139" t="s">
        <v>527</v>
      </c>
      <c r="N20" s="154" t="s">
        <v>848</v>
      </c>
      <c r="O20" s="323" t="str">
        <f>O15</f>
        <v>2025.10.31.까지 주말,공휴일 운휴</v>
      </c>
    </row>
    <row r="21" spans="1:15" s="3" customFormat="1" ht="26.25" customHeight="1" x14ac:dyDescent="0.15">
      <c r="A21" s="166" t="s">
        <v>1116</v>
      </c>
      <c r="B21" s="25" t="s">
        <v>469</v>
      </c>
      <c r="C21" s="38" t="s">
        <v>568</v>
      </c>
      <c r="D21" s="39" t="s">
        <v>404</v>
      </c>
      <c r="E21" s="166" t="s">
        <v>1357</v>
      </c>
      <c r="F21" s="25" t="s">
        <v>994</v>
      </c>
      <c r="G21" s="15" t="s">
        <v>527</v>
      </c>
      <c r="H21" s="15"/>
      <c r="I21" s="49"/>
      <c r="J21" s="45" t="s">
        <v>1007</v>
      </c>
      <c r="K21" s="15"/>
      <c r="L21" s="15"/>
      <c r="M21" s="15" t="s">
        <v>527</v>
      </c>
      <c r="N21" s="39" t="s">
        <v>848</v>
      </c>
      <c r="O21" s="762"/>
    </row>
    <row r="22" spans="1:15" s="3" customFormat="1" ht="26.25" customHeight="1" x14ac:dyDescent="0.15">
      <c r="A22" s="166" t="s">
        <v>1104</v>
      </c>
      <c r="B22" s="23" t="s">
        <v>514</v>
      </c>
      <c r="C22" s="38" t="s">
        <v>568</v>
      </c>
      <c r="D22" s="39" t="s">
        <v>404</v>
      </c>
      <c r="E22" s="166" t="s">
        <v>688</v>
      </c>
      <c r="F22" s="25" t="s">
        <v>964</v>
      </c>
      <c r="G22" s="25"/>
      <c r="H22" s="15" t="s">
        <v>527</v>
      </c>
      <c r="I22" s="43"/>
      <c r="J22" s="45" t="s">
        <v>1174</v>
      </c>
      <c r="K22" s="15"/>
      <c r="L22" s="15" t="s">
        <v>527</v>
      </c>
      <c r="M22" s="15"/>
      <c r="N22" s="112" t="s">
        <v>527</v>
      </c>
      <c r="O22" s="758"/>
    </row>
    <row r="23" spans="1:15" s="3" customFormat="1" ht="26.25" customHeight="1" x14ac:dyDescent="0.15">
      <c r="A23" s="166" t="s">
        <v>1116</v>
      </c>
      <c r="B23" s="23" t="s">
        <v>515</v>
      </c>
      <c r="C23" s="38" t="s">
        <v>568</v>
      </c>
      <c r="D23" s="39" t="s">
        <v>404</v>
      </c>
      <c r="E23" s="166" t="s">
        <v>656</v>
      </c>
      <c r="F23" s="25" t="s">
        <v>1268</v>
      </c>
      <c r="G23" s="15" t="s">
        <v>527</v>
      </c>
      <c r="H23" s="15"/>
      <c r="I23" s="49"/>
      <c r="J23" s="45" t="s">
        <v>1341</v>
      </c>
      <c r="K23" s="15"/>
      <c r="L23" s="15"/>
      <c r="M23" s="15" t="s">
        <v>527</v>
      </c>
      <c r="N23" s="112" t="s">
        <v>527</v>
      </c>
      <c r="O23" s="328"/>
    </row>
    <row r="24" spans="1:15" s="3" customFormat="1" ht="26.25" customHeight="1" x14ac:dyDescent="0.15">
      <c r="A24" s="166" t="s">
        <v>1116</v>
      </c>
      <c r="B24" s="23" t="s">
        <v>522</v>
      </c>
      <c r="C24" s="38" t="s">
        <v>568</v>
      </c>
      <c r="D24" s="39" t="s">
        <v>404</v>
      </c>
      <c r="E24" s="166" t="s">
        <v>1022</v>
      </c>
      <c r="F24" s="25" t="s">
        <v>676</v>
      </c>
      <c r="G24" s="15" t="s">
        <v>527</v>
      </c>
      <c r="H24" s="15"/>
      <c r="I24" s="49"/>
      <c r="J24" s="45" t="s">
        <v>1373</v>
      </c>
      <c r="K24" s="15"/>
      <c r="L24" s="15"/>
      <c r="M24" s="15" t="s">
        <v>527</v>
      </c>
      <c r="N24" s="112" t="s">
        <v>527</v>
      </c>
      <c r="O24" s="328"/>
    </row>
    <row r="25" spans="1:15" s="3" customFormat="1" ht="26.25" customHeight="1" x14ac:dyDescent="0.15">
      <c r="A25" s="142" t="s">
        <v>1116</v>
      </c>
      <c r="B25" s="141" t="s">
        <v>517</v>
      </c>
      <c r="C25" s="137" t="s">
        <v>568</v>
      </c>
      <c r="D25" s="154" t="s">
        <v>404</v>
      </c>
      <c r="E25" s="142" t="s">
        <v>595</v>
      </c>
      <c r="F25" s="141" t="s">
        <v>991</v>
      </c>
      <c r="G25" s="139" t="s">
        <v>527</v>
      </c>
      <c r="H25" s="139"/>
      <c r="I25" s="144"/>
      <c r="J25" s="155" t="s">
        <v>1193</v>
      </c>
      <c r="K25" s="139"/>
      <c r="L25" s="139"/>
      <c r="M25" s="139" t="s">
        <v>527</v>
      </c>
      <c r="N25" s="147" t="s">
        <v>527</v>
      </c>
      <c r="O25" s="323" t="str">
        <f>O20</f>
        <v>2025.10.31.까지 주말,공휴일 운휴</v>
      </c>
    </row>
    <row r="26" spans="1:15" s="3" customFormat="1" ht="26.25" customHeight="1" x14ac:dyDescent="0.15">
      <c r="A26" s="166" t="s">
        <v>1116</v>
      </c>
      <c r="B26" s="25" t="s">
        <v>469</v>
      </c>
      <c r="C26" s="38" t="s">
        <v>568</v>
      </c>
      <c r="D26" s="39" t="s">
        <v>404</v>
      </c>
      <c r="E26" s="166" t="s">
        <v>1156</v>
      </c>
      <c r="F26" s="25" t="s">
        <v>1373</v>
      </c>
      <c r="G26" s="15" t="s">
        <v>527</v>
      </c>
      <c r="H26" s="15"/>
      <c r="I26" s="49"/>
      <c r="J26" s="45" t="s">
        <v>1298</v>
      </c>
      <c r="K26" s="15"/>
      <c r="L26" s="15"/>
      <c r="M26" s="15" t="s">
        <v>527</v>
      </c>
      <c r="N26" s="112" t="s">
        <v>527</v>
      </c>
      <c r="O26" s="762"/>
    </row>
    <row r="27" spans="1:15" s="3" customFormat="1" ht="26.25" customHeight="1" x14ac:dyDescent="0.15">
      <c r="A27" s="166" t="s">
        <v>1104</v>
      </c>
      <c r="B27" s="23" t="s">
        <v>514</v>
      </c>
      <c r="C27" s="38" t="s">
        <v>568</v>
      </c>
      <c r="D27" s="39" t="s">
        <v>404</v>
      </c>
      <c r="E27" s="166" t="s">
        <v>677</v>
      </c>
      <c r="F27" s="25" t="s">
        <v>787</v>
      </c>
      <c r="G27" s="25"/>
      <c r="H27" s="15" t="s">
        <v>527</v>
      </c>
      <c r="I27" s="49"/>
      <c r="J27" s="45" t="s">
        <v>762</v>
      </c>
      <c r="K27" s="15"/>
      <c r="L27" s="15" t="s">
        <v>527</v>
      </c>
      <c r="M27" s="25"/>
      <c r="N27" s="112" t="s">
        <v>527</v>
      </c>
      <c r="O27" s="758"/>
    </row>
    <row r="28" spans="1:15" s="3" customFormat="1" ht="26.25" customHeight="1" x14ac:dyDescent="0.15">
      <c r="A28" s="166" t="s">
        <v>1116</v>
      </c>
      <c r="B28" s="23" t="s">
        <v>515</v>
      </c>
      <c r="C28" s="38" t="s">
        <v>568</v>
      </c>
      <c r="D28" s="39" t="s">
        <v>404</v>
      </c>
      <c r="E28" s="166" t="s">
        <v>1333</v>
      </c>
      <c r="F28" s="25" t="s">
        <v>732</v>
      </c>
      <c r="G28" s="15" t="s">
        <v>527</v>
      </c>
      <c r="H28" s="15"/>
      <c r="I28" s="49"/>
      <c r="J28" s="45" t="s">
        <v>909</v>
      </c>
      <c r="K28" s="15"/>
      <c r="L28" s="15"/>
      <c r="M28" s="15" t="s">
        <v>527</v>
      </c>
      <c r="N28" s="39" t="s">
        <v>848</v>
      </c>
      <c r="O28" s="328"/>
    </row>
    <row r="29" spans="1:15" s="3" customFormat="1" ht="26.25" customHeight="1" x14ac:dyDescent="0.15">
      <c r="A29" s="166" t="s">
        <v>1116</v>
      </c>
      <c r="B29" s="23" t="s">
        <v>522</v>
      </c>
      <c r="C29" s="38" t="s">
        <v>568</v>
      </c>
      <c r="D29" s="39" t="s">
        <v>404</v>
      </c>
      <c r="E29" s="166" t="s">
        <v>1027</v>
      </c>
      <c r="F29" s="25" t="s">
        <v>740</v>
      </c>
      <c r="G29" s="15" t="s">
        <v>527</v>
      </c>
      <c r="H29" s="15"/>
      <c r="I29" s="49"/>
      <c r="J29" s="45" t="s">
        <v>1125</v>
      </c>
      <c r="K29" s="15"/>
      <c r="L29" s="15"/>
      <c r="M29" s="15" t="s">
        <v>527</v>
      </c>
      <c r="N29" s="39" t="s">
        <v>848</v>
      </c>
      <c r="O29" s="328"/>
    </row>
    <row r="30" spans="1:15" s="3" customFormat="1" ht="26.25" customHeight="1" x14ac:dyDescent="0.15">
      <c r="A30" s="142" t="s">
        <v>1116</v>
      </c>
      <c r="B30" s="141" t="s">
        <v>517</v>
      </c>
      <c r="C30" s="137" t="s">
        <v>568</v>
      </c>
      <c r="D30" s="154" t="s">
        <v>404</v>
      </c>
      <c r="E30" s="142" t="s">
        <v>1330</v>
      </c>
      <c r="F30" s="141" t="s">
        <v>696</v>
      </c>
      <c r="G30" s="139" t="s">
        <v>527</v>
      </c>
      <c r="H30" s="139"/>
      <c r="I30" s="144"/>
      <c r="J30" s="155" t="s">
        <v>1020</v>
      </c>
      <c r="K30" s="139"/>
      <c r="L30" s="139"/>
      <c r="M30" s="139" t="s">
        <v>527</v>
      </c>
      <c r="N30" s="154" t="s">
        <v>848</v>
      </c>
      <c r="O30" s="323" t="str">
        <f>O25</f>
        <v>2025.10.31.까지 주말,공휴일 운휴</v>
      </c>
    </row>
    <row r="31" spans="1:15" s="3" customFormat="1" ht="26.25" customHeight="1" x14ac:dyDescent="0.15">
      <c r="A31" s="166" t="s">
        <v>1116</v>
      </c>
      <c r="B31" s="25" t="s">
        <v>469</v>
      </c>
      <c r="C31" s="38" t="s">
        <v>568</v>
      </c>
      <c r="D31" s="39" t="s">
        <v>404</v>
      </c>
      <c r="E31" s="166" t="s">
        <v>622</v>
      </c>
      <c r="F31" s="25" t="s">
        <v>906</v>
      </c>
      <c r="G31" s="15" t="s">
        <v>527</v>
      </c>
      <c r="H31" s="15"/>
      <c r="I31" s="49"/>
      <c r="J31" s="45" t="s">
        <v>843</v>
      </c>
      <c r="K31" s="15"/>
      <c r="L31" s="15"/>
      <c r="M31" s="15" t="s">
        <v>527</v>
      </c>
      <c r="N31" s="39" t="s">
        <v>848</v>
      </c>
      <c r="O31" s="762"/>
    </row>
    <row r="32" spans="1:15" s="3" customFormat="1" ht="26.25" customHeight="1" x14ac:dyDescent="0.15">
      <c r="A32" s="166" t="s">
        <v>211</v>
      </c>
      <c r="B32" s="23" t="s">
        <v>514</v>
      </c>
      <c r="C32" s="38" t="s">
        <v>568</v>
      </c>
      <c r="D32" s="39" t="s">
        <v>404</v>
      </c>
      <c r="E32" s="166" t="s">
        <v>647</v>
      </c>
      <c r="F32" s="25" t="s">
        <v>668</v>
      </c>
      <c r="G32" s="25"/>
      <c r="H32" s="15" t="s">
        <v>527</v>
      </c>
      <c r="I32" s="49" t="s">
        <v>527</v>
      </c>
      <c r="J32" s="45" t="s">
        <v>792</v>
      </c>
      <c r="K32" s="15"/>
      <c r="L32" s="15" t="s">
        <v>527</v>
      </c>
      <c r="M32" s="25"/>
      <c r="N32" s="39" t="s">
        <v>848</v>
      </c>
      <c r="O32" s="758"/>
    </row>
    <row r="33" spans="1:15" s="3" customFormat="1" ht="26.25" customHeight="1" x14ac:dyDescent="0.15">
      <c r="A33" s="166" t="s">
        <v>1116</v>
      </c>
      <c r="B33" s="23" t="s">
        <v>515</v>
      </c>
      <c r="C33" s="38" t="s">
        <v>568</v>
      </c>
      <c r="D33" s="39" t="s">
        <v>404</v>
      </c>
      <c r="E33" s="166" t="s">
        <v>825</v>
      </c>
      <c r="F33" s="25" t="s">
        <v>792</v>
      </c>
      <c r="G33" s="15" t="s">
        <v>527</v>
      </c>
      <c r="H33" s="15"/>
      <c r="I33" s="49"/>
      <c r="J33" s="45" t="s">
        <v>1189</v>
      </c>
      <c r="K33" s="15"/>
      <c r="L33" s="15"/>
      <c r="M33" s="15" t="s">
        <v>527</v>
      </c>
      <c r="N33" s="112" t="s">
        <v>527</v>
      </c>
      <c r="O33" s="328"/>
    </row>
    <row r="34" spans="1:15" s="3" customFormat="1" ht="26.25" customHeight="1" x14ac:dyDescent="0.15">
      <c r="A34" s="166" t="s">
        <v>1116</v>
      </c>
      <c r="B34" s="23" t="s">
        <v>522</v>
      </c>
      <c r="C34" s="38" t="s">
        <v>568</v>
      </c>
      <c r="D34" s="39" t="s">
        <v>404</v>
      </c>
      <c r="E34" s="166" t="s">
        <v>1043</v>
      </c>
      <c r="F34" s="25" t="s">
        <v>1248</v>
      </c>
      <c r="G34" s="15" t="s">
        <v>527</v>
      </c>
      <c r="H34" s="15"/>
      <c r="I34" s="49"/>
      <c r="J34" s="45" t="s">
        <v>1206</v>
      </c>
      <c r="K34" s="15"/>
      <c r="L34" s="15"/>
      <c r="M34" s="15" t="s">
        <v>527</v>
      </c>
      <c r="N34" s="112" t="s">
        <v>527</v>
      </c>
      <c r="O34" s="328"/>
    </row>
    <row r="35" spans="1:15" s="3" customFormat="1" ht="26.25" customHeight="1" x14ac:dyDescent="0.15">
      <c r="A35" s="142" t="s">
        <v>1116</v>
      </c>
      <c r="B35" s="141" t="s">
        <v>517</v>
      </c>
      <c r="C35" s="137" t="s">
        <v>568</v>
      </c>
      <c r="D35" s="154" t="s">
        <v>404</v>
      </c>
      <c r="E35" s="142" t="s">
        <v>744</v>
      </c>
      <c r="F35" s="141" t="s">
        <v>763</v>
      </c>
      <c r="G35" s="139" t="s">
        <v>527</v>
      </c>
      <c r="H35" s="139"/>
      <c r="I35" s="144"/>
      <c r="J35" s="155" t="s">
        <v>799</v>
      </c>
      <c r="K35" s="139"/>
      <c r="L35" s="139"/>
      <c r="M35" s="139" t="s">
        <v>527</v>
      </c>
      <c r="N35" s="147" t="s">
        <v>527</v>
      </c>
      <c r="O35" s="323" t="str">
        <f>O30</f>
        <v>2025.10.31.까지 주말,공휴일 운휴</v>
      </c>
    </row>
    <row r="36" spans="1:15" s="3" customFormat="1" ht="26.25" customHeight="1" x14ac:dyDescent="0.15">
      <c r="A36" s="166" t="s">
        <v>1116</v>
      </c>
      <c r="B36" s="25" t="s">
        <v>469</v>
      </c>
      <c r="C36" s="38" t="s">
        <v>568</v>
      </c>
      <c r="D36" s="39" t="s">
        <v>404</v>
      </c>
      <c r="E36" s="166" t="s">
        <v>913</v>
      </c>
      <c r="F36" s="25" t="s">
        <v>638</v>
      </c>
      <c r="G36" s="15" t="s">
        <v>527</v>
      </c>
      <c r="H36" s="15"/>
      <c r="I36" s="49"/>
      <c r="J36" s="45" t="s">
        <v>1184</v>
      </c>
      <c r="K36" s="15"/>
      <c r="L36" s="15"/>
      <c r="M36" s="15" t="s">
        <v>527</v>
      </c>
      <c r="N36" s="112" t="s">
        <v>527</v>
      </c>
      <c r="O36" s="762"/>
    </row>
    <row r="37" spans="1:15" s="3" customFormat="1" ht="26.25" customHeight="1" x14ac:dyDescent="0.15">
      <c r="A37" s="166" t="s">
        <v>1116</v>
      </c>
      <c r="B37" s="23" t="s">
        <v>514</v>
      </c>
      <c r="C37" s="38" t="s">
        <v>568</v>
      </c>
      <c r="D37" s="39" t="s">
        <v>404</v>
      </c>
      <c r="E37" s="166" t="s">
        <v>1045</v>
      </c>
      <c r="F37" s="25" t="s">
        <v>713</v>
      </c>
      <c r="G37" s="15" t="s">
        <v>527</v>
      </c>
      <c r="H37" s="15"/>
      <c r="I37" s="43"/>
      <c r="J37" s="45" t="s">
        <v>1269</v>
      </c>
      <c r="K37" s="15"/>
      <c r="L37" s="15" t="s">
        <v>527</v>
      </c>
      <c r="M37" s="25"/>
      <c r="N37" s="112" t="s">
        <v>527</v>
      </c>
      <c r="O37" s="758"/>
    </row>
    <row r="38" spans="1:15" s="3" customFormat="1" ht="26.25" customHeight="1" x14ac:dyDescent="0.15">
      <c r="A38" s="166" t="s">
        <v>1116</v>
      </c>
      <c r="B38" s="23" t="s">
        <v>515</v>
      </c>
      <c r="C38" s="38" t="s">
        <v>568</v>
      </c>
      <c r="D38" s="39" t="s">
        <v>404</v>
      </c>
      <c r="E38" s="166" t="s">
        <v>919</v>
      </c>
      <c r="F38" s="25" t="s">
        <v>691</v>
      </c>
      <c r="G38" s="15" t="s">
        <v>527</v>
      </c>
      <c r="H38" s="15"/>
      <c r="I38" s="49"/>
      <c r="J38" s="45" t="s">
        <v>582</v>
      </c>
      <c r="K38" s="15"/>
      <c r="L38" s="15"/>
      <c r="M38" s="15" t="s">
        <v>527</v>
      </c>
      <c r="N38" s="112" t="s">
        <v>527</v>
      </c>
      <c r="O38" s="328"/>
    </row>
    <row r="39" spans="1:15" s="3" customFormat="1" ht="26.25" customHeight="1" x14ac:dyDescent="0.15">
      <c r="A39" s="166" t="s">
        <v>1116</v>
      </c>
      <c r="B39" s="23" t="s">
        <v>522</v>
      </c>
      <c r="C39" s="38" t="s">
        <v>568</v>
      </c>
      <c r="D39" s="39" t="s">
        <v>404</v>
      </c>
      <c r="E39" s="166" t="s">
        <v>779</v>
      </c>
      <c r="F39" s="25" t="s">
        <v>1162</v>
      </c>
      <c r="G39" s="15" t="s">
        <v>527</v>
      </c>
      <c r="H39" s="15"/>
      <c r="I39" s="49"/>
      <c r="J39" s="45" t="s">
        <v>1124</v>
      </c>
      <c r="K39" s="15"/>
      <c r="L39" s="15"/>
      <c r="M39" s="15" t="s">
        <v>527</v>
      </c>
      <c r="N39" s="112" t="s">
        <v>527</v>
      </c>
      <c r="O39" s="328"/>
    </row>
    <row r="40" spans="1:15" s="3" customFormat="1" ht="26.25" customHeight="1" x14ac:dyDescent="0.15">
      <c r="A40" s="142" t="s">
        <v>1116</v>
      </c>
      <c r="B40" s="141" t="s">
        <v>517</v>
      </c>
      <c r="C40" s="137" t="s">
        <v>568</v>
      </c>
      <c r="D40" s="154" t="s">
        <v>404</v>
      </c>
      <c r="E40" s="142" t="s">
        <v>817</v>
      </c>
      <c r="F40" s="141" t="s">
        <v>582</v>
      </c>
      <c r="G40" s="139" t="s">
        <v>527</v>
      </c>
      <c r="H40" s="139"/>
      <c r="I40" s="144"/>
      <c r="J40" s="155" t="s">
        <v>1119</v>
      </c>
      <c r="K40" s="139"/>
      <c r="L40" s="139"/>
      <c r="M40" s="139" t="s">
        <v>527</v>
      </c>
      <c r="N40" s="147" t="s">
        <v>527</v>
      </c>
      <c r="O40" s="323" t="str">
        <f>O35</f>
        <v>2025.10.31.까지 주말,공휴일 운휴</v>
      </c>
    </row>
    <row r="41" spans="1:15" s="3" customFormat="1" ht="26.25" customHeight="1" x14ac:dyDescent="0.15">
      <c r="A41" s="166" t="s">
        <v>1116</v>
      </c>
      <c r="B41" s="25" t="s">
        <v>469</v>
      </c>
      <c r="C41" s="38" t="s">
        <v>568</v>
      </c>
      <c r="D41" s="39" t="s">
        <v>404</v>
      </c>
      <c r="E41" s="166" t="s">
        <v>809</v>
      </c>
      <c r="F41" s="25" t="s">
        <v>1121</v>
      </c>
      <c r="G41" s="15" t="s">
        <v>527</v>
      </c>
      <c r="H41" s="15"/>
      <c r="I41" s="49"/>
      <c r="J41" s="45" t="s">
        <v>686</v>
      </c>
      <c r="K41" s="15"/>
      <c r="L41" s="15"/>
      <c r="M41" s="15" t="s">
        <v>527</v>
      </c>
      <c r="N41" s="112" t="s">
        <v>489</v>
      </c>
      <c r="O41" s="762"/>
    </row>
    <row r="42" spans="1:15" s="3" customFormat="1" ht="26.25" customHeight="1" x14ac:dyDescent="0.15">
      <c r="A42" s="166" t="s">
        <v>1665</v>
      </c>
      <c r="B42" s="23" t="s">
        <v>514</v>
      </c>
      <c r="C42" s="38" t="s">
        <v>568</v>
      </c>
      <c r="D42" s="39" t="s">
        <v>404</v>
      </c>
      <c r="E42" s="166" t="s">
        <v>588</v>
      </c>
      <c r="F42" s="25" t="s">
        <v>703</v>
      </c>
      <c r="G42" s="25"/>
      <c r="H42" s="15" t="s">
        <v>527</v>
      </c>
      <c r="I42" s="43"/>
      <c r="J42" s="45" t="s">
        <v>803</v>
      </c>
      <c r="K42" s="15"/>
      <c r="L42" s="15" t="s">
        <v>527</v>
      </c>
      <c r="M42" s="25"/>
      <c r="N42" s="39" t="s">
        <v>489</v>
      </c>
      <c r="O42" s="758"/>
    </row>
    <row r="43" spans="1:15" s="3" customFormat="1" ht="26.25" customHeight="1" x14ac:dyDescent="0.15">
      <c r="A43" s="166" t="s">
        <v>361</v>
      </c>
      <c r="B43" s="23" t="s">
        <v>515</v>
      </c>
      <c r="C43" s="38" t="s">
        <v>568</v>
      </c>
      <c r="D43" s="39" t="s">
        <v>480</v>
      </c>
      <c r="E43" s="166" t="s">
        <v>682</v>
      </c>
      <c r="F43" s="25" t="s">
        <v>1135</v>
      </c>
      <c r="G43" s="15" t="s">
        <v>527</v>
      </c>
      <c r="H43" s="15"/>
      <c r="I43" s="49"/>
      <c r="J43" s="45" t="s">
        <v>1203</v>
      </c>
      <c r="K43" s="25" t="s">
        <v>856</v>
      </c>
      <c r="L43" s="25"/>
      <c r="M43" s="25"/>
      <c r="N43" s="39"/>
      <c r="O43" s="329" t="s">
        <v>986</v>
      </c>
    </row>
    <row r="44" spans="1:15" s="3" customFormat="1" ht="26.25" customHeight="1" x14ac:dyDescent="0.15">
      <c r="A44" s="166" t="s">
        <v>443</v>
      </c>
      <c r="B44" s="23" t="s">
        <v>522</v>
      </c>
      <c r="C44" s="38" t="s">
        <v>568</v>
      </c>
      <c r="D44" s="39" t="s">
        <v>528</v>
      </c>
      <c r="E44" s="166" t="s">
        <v>1179</v>
      </c>
      <c r="F44" s="25" t="s">
        <v>821</v>
      </c>
      <c r="G44" s="15" t="s">
        <v>527</v>
      </c>
      <c r="H44" s="15"/>
      <c r="I44" s="49"/>
      <c r="J44" s="45" t="s">
        <v>1102</v>
      </c>
      <c r="K44" s="25" t="s">
        <v>620</v>
      </c>
      <c r="L44" s="25"/>
      <c r="M44" s="25"/>
      <c r="N44" s="39"/>
      <c r="O44" s="329" t="s">
        <v>846</v>
      </c>
    </row>
    <row r="45" spans="1:15" s="3" customFormat="1" ht="26.25" customHeight="1" x14ac:dyDescent="0.15">
      <c r="A45" s="341" t="s">
        <v>1116</v>
      </c>
      <c r="B45" s="334" t="s">
        <v>517</v>
      </c>
      <c r="C45" s="335" t="s">
        <v>568</v>
      </c>
      <c r="D45" s="336" t="s">
        <v>404</v>
      </c>
      <c r="E45" s="341" t="s">
        <v>1297</v>
      </c>
      <c r="F45" s="334" t="s">
        <v>1051</v>
      </c>
      <c r="G45" s="432" t="s">
        <v>527</v>
      </c>
      <c r="H45" s="432"/>
      <c r="I45" s="658"/>
      <c r="J45" s="436" t="s">
        <v>489</v>
      </c>
      <c r="K45" s="334"/>
      <c r="L45" s="334"/>
      <c r="M45" s="334"/>
      <c r="N45" s="336"/>
      <c r="O45" s="659" t="str">
        <f>O35</f>
        <v>2025.10.31.까지 주말,공휴일 운휴</v>
      </c>
    </row>
    <row r="46" spans="1:15" ht="20.100000000000001" customHeight="1" x14ac:dyDescent="0.15"/>
    <row r="47" spans="1:15" ht="20.100000000000001" customHeight="1" x14ac:dyDescent="0.15"/>
    <row r="48" spans="1:15" ht="20.100000000000001" customHeight="1" x14ac:dyDescent="0.15"/>
    <row r="49" ht="20.100000000000001" customHeight="1" x14ac:dyDescent="0.15"/>
    <row r="50" ht="20.100000000000001" customHeight="1" x14ac:dyDescent="0.15"/>
    <row r="51" ht="20.100000000000001" customHeight="1" x14ac:dyDescent="0.15"/>
    <row r="52" ht="20.100000000000001" customHeight="1" x14ac:dyDescent="0.15"/>
    <row r="53" ht="20.100000000000001" customHeight="1" x14ac:dyDescent="0.15"/>
    <row r="54" ht="20.100000000000001" customHeight="1" x14ac:dyDescent="0.15"/>
    <row r="55" ht="20.100000000000001" customHeight="1" x14ac:dyDescent="0.15"/>
    <row r="56" ht="20.100000000000001" customHeight="1" x14ac:dyDescent="0.15"/>
    <row r="57" ht="20.100000000000001" customHeight="1" x14ac:dyDescent="0.15"/>
    <row r="58" ht="20.100000000000001" customHeight="1" x14ac:dyDescent="0.15"/>
    <row r="59" ht="20.100000000000001" customHeight="1" x14ac:dyDescent="0.15"/>
    <row r="60" ht="20.100000000000001" customHeight="1" x14ac:dyDescent="0.15"/>
    <row r="61" ht="20.100000000000001" customHeight="1" x14ac:dyDescent="0.15"/>
    <row r="62" ht="20.100000000000001" customHeight="1" x14ac:dyDescent="0.15"/>
    <row r="63" ht="20.100000000000001" customHeight="1" x14ac:dyDescent="0.15"/>
    <row r="64" ht="20.100000000000001" customHeight="1" x14ac:dyDescent="0.15"/>
    <row r="65" ht="20.100000000000001" customHeight="1" x14ac:dyDescent="0.15"/>
    <row r="66" ht="20.100000000000001" customHeight="1" x14ac:dyDescent="0.15"/>
    <row r="67" ht="20.100000000000001" customHeight="1" x14ac:dyDescent="0.15"/>
    <row r="68" ht="20.100000000000001" customHeight="1" x14ac:dyDescent="0.15"/>
    <row r="69" ht="20.100000000000001" customHeight="1" x14ac:dyDescent="0.15"/>
    <row r="70" ht="20.100000000000001" customHeight="1" x14ac:dyDescent="0.15"/>
    <row r="71" ht="20.100000000000001" customHeight="1" x14ac:dyDescent="0.15"/>
    <row r="72" ht="20.100000000000001" customHeight="1" x14ac:dyDescent="0.15"/>
    <row r="73" ht="20.100000000000001" customHeight="1" x14ac:dyDescent="0.15"/>
    <row r="74" ht="20.100000000000001" customHeight="1" x14ac:dyDescent="0.15"/>
    <row r="75" ht="20.100000000000001" customHeight="1" x14ac:dyDescent="0.15"/>
    <row r="76" ht="20.100000000000001" customHeight="1" x14ac:dyDescent="0.15"/>
    <row r="77" ht="20.100000000000001" customHeight="1" x14ac:dyDescent="0.15"/>
    <row r="78" ht="20.100000000000001" customHeight="1" x14ac:dyDescent="0.15"/>
    <row r="79" ht="20.100000000000001" customHeight="1" x14ac:dyDescent="0.15"/>
    <row r="80" ht="20.100000000000001" customHeight="1" x14ac:dyDescent="0.15"/>
    <row r="81" ht="20.100000000000001" customHeight="1" x14ac:dyDescent="0.15"/>
    <row r="82" ht="20.100000000000001" customHeight="1" x14ac:dyDescent="0.15"/>
    <row r="83" ht="20.100000000000001" customHeight="1" x14ac:dyDescent="0.15"/>
    <row r="84" ht="20.100000000000001" customHeight="1" x14ac:dyDescent="0.15"/>
    <row r="85" ht="20.100000000000001" customHeight="1" x14ac:dyDescent="0.15"/>
    <row r="86" ht="20.100000000000001" customHeight="1" x14ac:dyDescent="0.15"/>
    <row r="87" ht="20.100000000000001" customHeight="1" x14ac:dyDescent="0.15"/>
    <row r="88" ht="20.100000000000001" customHeight="1" x14ac:dyDescent="0.15"/>
    <row r="89" ht="20.100000000000001" customHeight="1" x14ac:dyDescent="0.15"/>
    <row r="90" ht="20.100000000000001" customHeight="1" x14ac:dyDescent="0.15"/>
    <row r="91" ht="20.100000000000001" customHeight="1" x14ac:dyDescent="0.15"/>
    <row r="92" ht="20.100000000000001" customHeight="1" x14ac:dyDescent="0.15"/>
    <row r="93" ht="20.100000000000001" customHeight="1" x14ac:dyDescent="0.15"/>
    <row r="94" ht="20.100000000000001" customHeight="1" x14ac:dyDescent="0.15"/>
    <row r="95" ht="20.100000000000001" customHeight="1" x14ac:dyDescent="0.15"/>
    <row r="96" ht="20.100000000000001" customHeight="1" x14ac:dyDescent="0.15"/>
    <row r="97" ht="20.100000000000001" customHeight="1" x14ac:dyDescent="0.15"/>
    <row r="98" ht="20.100000000000001" customHeight="1" x14ac:dyDescent="0.15"/>
    <row r="99" ht="20.100000000000001" customHeight="1" x14ac:dyDescent="0.15"/>
    <row r="100" ht="20.100000000000001" customHeight="1" x14ac:dyDescent="0.15"/>
    <row r="101" ht="20.100000000000001" customHeight="1" x14ac:dyDescent="0.15"/>
    <row r="102" ht="20.100000000000001" customHeight="1" x14ac:dyDescent="0.15"/>
    <row r="103" ht="20.100000000000001" customHeight="1" x14ac:dyDescent="0.15"/>
    <row r="104" ht="20.100000000000001" customHeight="1" x14ac:dyDescent="0.15"/>
    <row r="105" ht="20.100000000000001" customHeight="1" x14ac:dyDescent="0.15"/>
    <row r="106" ht="20.100000000000001" customHeight="1" x14ac:dyDescent="0.15"/>
    <row r="107" ht="20.100000000000001" customHeight="1" x14ac:dyDescent="0.15"/>
    <row r="108" ht="20.100000000000001" customHeight="1" x14ac:dyDescent="0.15"/>
    <row r="109" ht="20.100000000000001" customHeight="1" x14ac:dyDescent="0.15"/>
    <row r="110" ht="20.100000000000001" customHeight="1" x14ac:dyDescent="0.15"/>
    <row r="111" ht="20.100000000000001" customHeight="1" x14ac:dyDescent="0.15"/>
    <row r="112" ht="20.100000000000001" customHeight="1" x14ac:dyDescent="0.15"/>
    <row r="113" ht="20.100000000000001" customHeight="1" x14ac:dyDescent="0.15"/>
    <row r="114" ht="20.100000000000001" customHeight="1" x14ac:dyDescent="0.15"/>
    <row r="115" ht="20.100000000000001" customHeight="1" x14ac:dyDescent="0.15"/>
    <row r="116" ht="20.100000000000001" customHeight="1" x14ac:dyDescent="0.15"/>
    <row r="117" ht="20.100000000000001" customHeight="1" x14ac:dyDescent="0.15"/>
    <row r="118" ht="20.100000000000001" customHeight="1" x14ac:dyDescent="0.15"/>
    <row r="119" ht="20.100000000000001" customHeight="1" x14ac:dyDescent="0.15"/>
    <row r="120" ht="20.100000000000001" customHeight="1" x14ac:dyDescent="0.15"/>
    <row r="121" ht="20.100000000000001" customHeight="1" x14ac:dyDescent="0.15"/>
    <row r="122" ht="20.100000000000001" customHeight="1" x14ac:dyDescent="0.15"/>
    <row r="123" ht="20.100000000000001" customHeight="1" x14ac:dyDescent="0.15"/>
    <row r="124" ht="20.100000000000001" customHeight="1" x14ac:dyDescent="0.15"/>
    <row r="125" ht="20.100000000000001" customHeight="1" x14ac:dyDescent="0.15"/>
    <row r="126" ht="20.100000000000001" customHeight="1" x14ac:dyDescent="0.15"/>
    <row r="127" ht="20.100000000000001" customHeight="1" x14ac:dyDescent="0.15"/>
    <row r="128" ht="20.100000000000001" customHeight="1" x14ac:dyDescent="0.15"/>
    <row r="129" ht="20.100000000000001" customHeight="1" x14ac:dyDescent="0.15"/>
    <row r="130" ht="20.100000000000001" customHeight="1" x14ac:dyDescent="0.15"/>
    <row r="131" ht="20.100000000000001" customHeight="1" x14ac:dyDescent="0.15"/>
    <row r="132" ht="20.100000000000001" customHeight="1" x14ac:dyDescent="0.15"/>
    <row r="133" ht="20.100000000000001" customHeight="1" x14ac:dyDescent="0.15"/>
  </sheetData>
  <mergeCells count="11">
    <mergeCell ref="J7:N7"/>
    <mergeCell ref="O7:O8"/>
    <mergeCell ref="A1:A3"/>
    <mergeCell ref="C1:G1"/>
    <mergeCell ref="C2:G2"/>
    <mergeCell ref="C3:G3"/>
    <mergeCell ref="A7:A8"/>
    <mergeCell ref="B7:B8"/>
    <mergeCell ref="C7:C8"/>
    <mergeCell ref="D7:D8"/>
    <mergeCell ref="E7:I7"/>
  </mergeCells>
  <phoneticPr fontId="39" type="noConversion"/>
  <pageMargins left="0.55097222328186035" right="0.15722222626209259" top="0.35430556535720825" bottom="0.23597222566604614" header="0.19666667282581329" footer="0.19666667282581329"/>
  <pageSetup paperSize="9" scale="76" fitToHeight="0" orientation="landscape" verticalDpi="300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sheetPr codeName="Sheet51">
    <pageSetUpPr fitToPage="1"/>
  </sheetPr>
  <dimension ref="A1:IV28"/>
  <sheetViews>
    <sheetView zoomScale="90" zoomScaleNormal="90" workbookViewId="0">
      <selection activeCell="E10" sqref="E10"/>
    </sheetView>
  </sheetViews>
  <sheetFormatPr defaultColWidth="8.88671875" defaultRowHeight="13.5" x14ac:dyDescent="0.15"/>
  <cols>
    <col min="1" max="1" width="9.5546875" style="1" customWidth="1"/>
    <col min="2" max="2" width="9.21875" style="1" customWidth="1"/>
    <col min="3" max="4" width="10.44140625" style="1" customWidth="1"/>
    <col min="5" max="6" width="15.88671875" style="1" customWidth="1"/>
    <col min="7" max="7" width="12.6640625" style="1" customWidth="1"/>
    <col min="8" max="8" width="37.21875" style="2" customWidth="1"/>
    <col min="9" max="31" width="6.77734375" style="1" customWidth="1"/>
    <col min="32" max="256" width="8.88671875" style="1"/>
  </cols>
  <sheetData>
    <row r="1" spans="1:16" s="14" customFormat="1" ht="23.25" customHeight="1" x14ac:dyDescent="0.15">
      <c r="A1" s="1493" t="s">
        <v>519</v>
      </c>
      <c r="B1" s="51" t="s">
        <v>1263</v>
      </c>
      <c r="C1" s="1678" t="s">
        <v>328</v>
      </c>
      <c r="D1" s="1679"/>
      <c r="E1" s="1679"/>
      <c r="F1" s="1679"/>
      <c r="G1" s="1680"/>
      <c r="H1" s="52"/>
      <c r="I1" s="52"/>
      <c r="J1" s="52"/>
      <c r="K1" s="52"/>
      <c r="L1" s="52"/>
      <c r="M1" s="52"/>
      <c r="P1" s="36"/>
    </row>
    <row r="2" spans="1:16" s="7" customFormat="1" ht="23.25" customHeight="1" x14ac:dyDescent="0.15">
      <c r="A2" s="1494"/>
      <c r="B2" s="662" t="s">
        <v>1230</v>
      </c>
      <c r="C2" s="1684" t="s">
        <v>180</v>
      </c>
      <c r="D2" s="1685"/>
      <c r="E2" s="1685"/>
      <c r="F2" s="1685"/>
      <c r="G2" s="1686"/>
      <c r="H2" s="71"/>
      <c r="I2" s="71"/>
      <c r="J2" s="71"/>
      <c r="K2" s="71"/>
      <c r="L2" s="71"/>
      <c r="M2" s="71"/>
      <c r="P2" s="37"/>
    </row>
    <row r="3" spans="1:16" s="7" customFormat="1" ht="23.25" customHeight="1" x14ac:dyDescent="0.15">
      <c r="A3" s="1494"/>
      <c r="B3" s="705" t="s">
        <v>854</v>
      </c>
      <c r="C3" s="1687" t="s">
        <v>257</v>
      </c>
      <c r="D3" s="1688"/>
      <c r="E3" s="1688"/>
      <c r="F3" s="1688"/>
      <c r="G3" s="1689"/>
      <c r="H3" s="71"/>
      <c r="I3" s="71"/>
      <c r="J3" s="71"/>
      <c r="K3" s="71"/>
      <c r="L3" s="71"/>
      <c r="M3" s="71"/>
      <c r="P3" s="37"/>
    </row>
    <row r="4" spans="1:16" s="7" customFormat="1" ht="23.25" customHeight="1" x14ac:dyDescent="0.15">
      <c r="A4" s="1495"/>
      <c r="B4" s="56" t="s">
        <v>527</v>
      </c>
      <c r="C4" s="1496" t="s">
        <v>92</v>
      </c>
      <c r="D4" s="1497"/>
      <c r="E4" s="1497"/>
      <c r="F4" s="1497"/>
      <c r="G4" s="1653"/>
      <c r="H4" s="8"/>
      <c r="I4" s="8"/>
      <c r="J4" s="8"/>
      <c r="K4" s="8"/>
      <c r="L4" s="8"/>
      <c r="M4" s="8"/>
      <c r="P4" s="37"/>
    </row>
    <row r="5" spans="1:16" s="7" customFormat="1" ht="15.75" customHeight="1" x14ac:dyDescent="0.15">
      <c r="A5" s="13"/>
      <c r="B5" s="13"/>
      <c r="C5" s="12"/>
      <c r="D5" s="8"/>
      <c r="E5" s="8"/>
      <c r="F5" s="8"/>
    </row>
    <row r="6" spans="1:16" s="7" customFormat="1" ht="23.25" customHeight="1" x14ac:dyDescent="0.15">
      <c r="A6" s="467" t="s">
        <v>125</v>
      </c>
      <c r="B6" s="19"/>
      <c r="C6" s="12"/>
      <c r="D6" s="8"/>
      <c r="E6" s="8"/>
      <c r="F6" s="8"/>
      <c r="G6" s="8"/>
    </row>
    <row r="7" spans="1:16" s="7" customFormat="1" ht="23.25" customHeight="1" x14ac:dyDescent="0.15">
      <c r="A7" s="663"/>
      <c r="B7" s="469"/>
      <c r="C7" s="78"/>
      <c r="D7" s="470"/>
      <c r="E7" s="470"/>
      <c r="F7" s="470"/>
      <c r="G7" s="221" t="s">
        <v>1154</v>
      </c>
      <c r="H7" s="7" t="s">
        <v>269</v>
      </c>
    </row>
    <row r="8" spans="1:16" ht="22.5" customHeight="1" x14ac:dyDescent="0.15">
      <c r="A8" s="1520" t="s">
        <v>518</v>
      </c>
      <c r="B8" s="1522" t="s">
        <v>492</v>
      </c>
      <c r="C8" s="1522" t="s">
        <v>502</v>
      </c>
      <c r="D8" s="1524" t="s">
        <v>525</v>
      </c>
      <c r="E8" s="754" t="s">
        <v>509</v>
      </c>
      <c r="F8" s="1538" t="s">
        <v>521</v>
      </c>
      <c r="G8" s="1539"/>
      <c r="H8" s="1562" t="s">
        <v>1</v>
      </c>
    </row>
    <row r="9" spans="1:16" ht="22.5" customHeight="1" x14ac:dyDescent="0.15">
      <c r="A9" s="1521"/>
      <c r="B9" s="1523"/>
      <c r="C9" s="1523"/>
      <c r="D9" s="1525"/>
      <c r="E9" s="769" t="s">
        <v>425</v>
      </c>
      <c r="F9" s="192" t="s">
        <v>393</v>
      </c>
      <c r="G9" s="673" t="s">
        <v>425</v>
      </c>
      <c r="H9" s="1563"/>
    </row>
    <row r="10" spans="1:16" s="3" customFormat="1" ht="29.25" customHeight="1" x14ac:dyDescent="0.15">
      <c r="A10" s="433" t="s">
        <v>1050</v>
      </c>
      <c r="B10" s="160" t="s">
        <v>517</v>
      </c>
      <c r="C10" s="160" t="s">
        <v>425</v>
      </c>
      <c r="D10" s="647" t="s">
        <v>393</v>
      </c>
      <c r="E10" s="770"/>
      <c r="F10" s="613" t="s">
        <v>1240</v>
      </c>
      <c r="G10" s="722" t="s">
        <v>527</v>
      </c>
      <c r="H10" s="547" t="s">
        <v>207</v>
      </c>
    </row>
    <row r="11" spans="1:16" s="3" customFormat="1" ht="29.25" customHeight="1" x14ac:dyDescent="0.15">
      <c r="A11" s="166" t="s">
        <v>1050</v>
      </c>
      <c r="B11" s="25" t="s">
        <v>517</v>
      </c>
      <c r="C11" s="25" t="s">
        <v>425</v>
      </c>
      <c r="D11" s="39" t="s">
        <v>393</v>
      </c>
      <c r="E11" s="757" t="s">
        <v>1155</v>
      </c>
      <c r="F11" s="615" t="s">
        <v>719</v>
      </c>
      <c r="G11" s="723" t="s">
        <v>527</v>
      </c>
      <c r="H11" s="214"/>
    </row>
    <row r="12" spans="1:16" s="3" customFormat="1" ht="29.25" customHeight="1" x14ac:dyDescent="0.15">
      <c r="A12" s="166" t="s">
        <v>1050</v>
      </c>
      <c r="B12" s="25" t="s">
        <v>517</v>
      </c>
      <c r="C12" s="25" t="s">
        <v>425</v>
      </c>
      <c r="D12" s="39" t="s">
        <v>393</v>
      </c>
      <c r="E12" s="757" t="s">
        <v>1141</v>
      </c>
      <c r="F12" s="166" t="s">
        <v>749</v>
      </c>
      <c r="G12" s="723" t="s">
        <v>1041</v>
      </c>
      <c r="H12" s="548"/>
    </row>
    <row r="13" spans="1:16" s="3" customFormat="1" ht="29.25" customHeight="1" x14ac:dyDescent="0.15">
      <c r="A13" s="166" t="s">
        <v>1050</v>
      </c>
      <c r="B13" s="25" t="s">
        <v>517</v>
      </c>
      <c r="C13" s="25" t="s">
        <v>425</v>
      </c>
      <c r="D13" s="39" t="s">
        <v>393</v>
      </c>
      <c r="E13" s="757" t="s">
        <v>1287</v>
      </c>
      <c r="F13" s="166" t="s">
        <v>543</v>
      </c>
      <c r="G13" s="723" t="s">
        <v>527</v>
      </c>
      <c r="H13" s="548"/>
    </row>
    <row r="14" spans="1:16" s="3" customFormat="1" ht="29.25" customHeight="1" x14ac:dyDescent="0.15">
      <c r="A14" s="718" t="s">
        <v>1050</v>
      </c>
      <c r="B14" s="709" t="s">
        <v>517</v>
      </c>
      <c r="C14" s="709" t="s">
        <v>425</v>
      </c>
      <c r="D14" s="713" t="s">
        <v>393</v>
      </c>
      <c r="E14" s="771" t="s">
        <v>788</v>
      </c>
      <c r="F14" s="718" t="s">
        <v>1030</v>
      </c>
      <c r="G14" s="724" t="s">
        <v>527</v>
      </c>
      <c r="H14" s="726"/>
    </row>
    <row r="15" spans="1:16" s="3" customFormat="1" ht="29.25" customHeight="1" x14ac:dyDescent="0.15">
      <c r="A15" s="166" t="s">
        <v>1050</v>
      </c>
      <c r="B15" s="25" t="s">
        <v>517</v>
      </c>
      <c r="C15" s="25" t="s">
        <v>425</v>
      </c>
      <c r="D15" s="39" t="s">
        <v>393</v>
      </c>
      <c r="E15" s="757" t="s">
        <v>1101</v>
      </c>
      <c r="F15" s="166" t="s">
        <v>1169</v>
      </c>
      <c r="G15" s="723" t="s">
        <v>527</v>
      </c>
      <c r="H15" s="214"/>
    </row>
    <row r="16" spans="1:16" s="3" customFormat="1" ht="29.25" customHeight="1" x14ac:dyDescent="0.15">
      <c r="A16" s="166" t="s">
        <v>1050</v>
      </c>
      <c r="B16" s="25" t="s">
        <v>517</v>
      </c>
      <c r="C16" s="25" t="s">
        <v>425</v>
      </c>
      <c r="D16" s="39" t="s">
        <v>393</v>
      </c>
      <c r="E16" s="757" t="s">
        <v>978</v>
      </c>
      <c r="F16" s="166" t="s">
        <v>825</v>
      </c>
      <c r="G16" s="723" t="s">
        <v>1041</v>
      </c>
      <c r="H16" s="214"/>
    </row>
    <row r="17" spans="1:8" s="3" customFormat="1" ht="29.25" customHeight="1" x14ac:dyDescent="0.15">
      <c r="A17" s="166" t="s">
        <v>1050</v>
      </c>
      <c r="B17" s="25" t="s">
        <v>517</v>
      </c>
      <c r="C17" s="25" t="s">
        <v>425</v>
      </c>
      <c r="D17" s="39" t="s">
        <v>393</v>
      </c>
      <c r="E17" s="757" t="s">
        <v>709</v>
      </c>
      <c r="F17" s="166" t="s">
        <v>1208</v>
      </c>
      <c r="G17" s="723" t="s">
        <v>527</v>
      </c>
      <c r="H17" s="214"/>
    </row>
    <row r="18" spans="1:8" s="3" customFormat="1" ht="29.25" customHeight="1" x14ac:dyDescent="0.15">
      <c r="A18" s="166" t="s">
        <v>1050</v>
      </c>
      <c r="B18" s="25" t="s">
        <v>517</v>
      </c>
      <c r="C18" s="25" t="s">
        <v>425</v>
      </c>
      <c r="D18" s="39" t="s">
        <v>393</v>
      </c>
      <c r="E18" s="757" t="s">
        <v>1136</v>
      </c>
      <c r="F18" s="166" t="s">
        <v>374</v>
      </c>
      <c r="G18" s="723"/>
      <c r="H18" s="548"/>
    </row>
    <row r="19" spans="1:8" s="3" customFormat="1" ht="29.25" customHeight="1" x14ac:dyDescent="0.15">
      <c r="A19" s="166" t="s">
        <v>395</v>
      </c>
      <c r="B19" s="25" t="s">
        <v>1204</v>
      </c>
      <c r="C19" s="25" t="s">
        <v>512</v>
      </c>
      <c r="D19" s="39" t="s">
        <v>393</v>
      </c>
      <c r="E19" s="757" t="s">
        <v>796</v>
      </c>
      <c r="F19" s="439" t="s">
        <v>1179</v>
      </c>
      <c r="G19" s="723" t="s">
        <v>553</v>
      </c>
      <c r="H19" s="1681" t="s">
        <v>1396</v>
      </c>
    </row>
    <row r="20" spans="1:8" s="3" customFormat="1" ht="29.25" customHeight="1" x14ac:dyDescent="0.15">
      <c r="A20" s="645" t="s">
        <v>395</v>
      </c>
      <c r="B20" s="646" t="s">
        <v>1204</v>
      </c>
      <c r="C20" s="646" t="s">
        <v>512</v>
      </c>
      <c r="D20" s="648" t="s">
        <v>393</v>
      </c>
      <c r="E20" s="772"/>
      <c r="F20" s="645" t="s">
        <v>1179</v>
      </c>
      <c r="G20" s="725" t="s">
        <v>553</v>
      </c>
      <c r="H20" s="1682"/>
    </row>
    <row r="21" spans="1:8" ht="26.25" customHeight="1" x14ac:dyDescent="0.15">
      <c r="A21" s="1683" t="s">
        <v>532</v>
      </c>
      <c r="B21" s="1683"/>
      <c r="C21" s="1683"/>
      <c r="D21" s="1683"/>
      <c r="E21" s="1683"/>
      <c r="F21" s="1683"/>
      <c r="G21" s="1683"/>
      <c r="H21" s="1683"/>
    </row>
    <row r="22" spans="1:8" ht="20.100000000000001" customHeight="1" x14ac:dyDescent="0.15"/>
    <row r="23" spans="1:8" ht="20.100000000000001" customHeight="1" x14ac:dyDescent="0.15"/>
    <row r="24" spans="1:8" ht="20.100000000000001" customHeight="1" x14ac:dyDescent="0.15"/>
    <row r="25" spans="1:8" ht="20.100000000000001" customHeight="1" x14ac:dyDescent="0.15"/>
    <row r="26" spans="1:8" ht="20.100000000000001" customHeight="1" x14ac:dyDescent="0.15"/>
    <row r="27" spans="1:8" ht="20.100000000000001" customHeight="1" x14ac:dyDescent="0.15"/>
    <row r="28" spans="1:8" ht="20.100000000000001" customHeight="1" x14ac:dyDescent="0.15"/>
  </sheetData>
  <mergeCells count="13">
    <mergeCell ref="A1:A4"/>
    <mergeCell ref="C1:G1"/>
    <mergeCell ref="C2:G2"/>
    <mergeCell ref="C3:G3"/>
    <mergeCell ref="C4:G4"/>
    <mergeCell ref="H8:H9"/>
    <mergeCell ref="H19:H20"/>
    <mergeCell ref="A21:H21"/>
    <mergeCell ref="A8:A9"/>
    <mergeCell ref="B8:B9"/>
    <mergeCell ref="C8:C9"/>
    <mergeCell ref="D8:D9"/>
    <mergeCell ref="F8:G8"/>
  </mergeCells>
  <phoneticPr fontId="39" type="noConversion"/>
  <pageMargins left="0.46986111998558044" right="0.23597222566604614" top="0.28986111283302307" bottom="0.25986111164093018" header="0.20000000298023224" footer="0.20000000298023224"/>
  <pageSetup paperSize="9" scale="95" fitToHeight="0" orientation="landscape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 codeName="Sheet52">
    <pageSetUpPr fitToPage="1"/>
  </sheetPr>
  <dimension ref="A1:IV173"/>
  <sheetViews>
    <sheetView zoomScale="90" zoomScaleNormal="90" workbookViewId="0">
      <selection activeCell="E16" sqref="E16"/>
    </sheetView>
  </sheetViews>
  <sheetFormatPr defaultColWidth="8.88671875" defaultRowHeight="13.5" x14ac:dyDescent="0.15"/>
  <cols>
    <col min="1" max="1" width="12" style="1" customWidth="1"/>
    <col min="2" max="2" width="9.21875" style="1" customWidth="1"/>
    <col min="3" max="4" width="11.5546875" style="1" customWidth="1"/>
    <col min="5" max="8" width="14.5546875" style="1" customWidth="1"/>
    <col min="9" max="9" width="18.33203125" style="1" customWidth="1"/>
    <col min="10" max="10" width="28.33203125" style="2" customWidth="1"/>
    <col min="11" max="256" width="8.88671875" style="1"/>
  </cols>
  <sheetData>
    <row r="1" spans="1:10" s="14" customFormat="1" ht="23.25" customHeight="1" x14ac:dyDescent="0.15">
      <c r="A1" s="1493" t="s">
        <v>519</v>
      </c>
      <c r="B1" s="51" t="s">
        <v>1263</v>
      </c>
      <c r="C1" s="1678" t="s">
        <v>328</v>
      </c>
      <c r="D1" s="1679"/>
      <c r="E1" s="1679"/>
      <c r="F1" s="1679"/>
      <c r="G1" s="1680"/>
      <c r="H1" s="52"/>
      <c r="I1" s="52"/>
      <c r="J1" s="52"/>
    </row>
    <row r="2" spans="1:10" s="7" customFormat="1" ht="23.25" customHeight="1" x14ac:dyDescent="0.15">
      <c r="A2" s="1494"/>
      <c r="B2" s="662" t="s">
        <v>1230</v>
      </c>
      <c r="C2" s="1684" t="s">
        <v>180</v>
      </c>
      <c r="D2" s="1685"/>
      <c r="E2" s="1685"/>
      <c r="F2" s="1685"/>
      <c r="G2" s="1686"/>
      <c r="H2" s="71"/>
      <c r="I2" s="71"/>
      <c r="J2" s="71"/>
    </row>
    <row r="3" spans="1:10" s="7" customFormat="1" ht="23.25" customHeight="1" x14ac:dyDescent="0.15">
      <c r="A3" s="1494"/>
      <c r="B3" s="705" t="s">
        <v>854</v>
      </c>
      <c r="C3" s="1687" t="s">
        <v>257</v>
      </c>
      <c r="D3" s="1688"/>
      <c r="E3" s="1688"/>
      <c r="F3" s="1688"/>
      <c r="G3" s="1689"/>
      <c r="H3" s="71"/>
      <c r="I3" s="71"/>
      <c r="J3" s="71"/>
    </row>
    <row r="4" spans="1:10" s="7" customFormat="1" ht="23.25" customHeight="1" x14ac:dyDescent="0.15">
      <c r="A4" s="1495"/>
      <c r="B4" s="56" t="s">
        <v>527</v>
      </c>
      <c r="C4" s="1496" t="s">
        <v>92</v>
      </c>
      <c r="D4" s="1497"/>
      <c r="E4" s="1497"/>
      <c r="F4" s="1497"/>
      <c r="G4" s="1653"/>
      <c r="H4" s="8"/>
      <c r="I4" s="8"/>
      <c r="J4" s="8"/>
    </row>
    <row r="5" spans="1:10" s="7" customFormat="1" ht="15.75" customHeight="1" x14ac:dyDescent="0.15">
      <c r="A5" s="13"/>
      <c r="B5" s="13"/>
      <c r="C5" s="12"/>
      <c r="D5" s="8"/>
      <c r="E5" s="8"/>
      <c r="F5" s="8"/>
      <c r="G5" s="8"/>
      <c r="H5" s="8"/>
    </row>
    <row r="6" spans="1:10" s="7" customFormat="1" ht="31.5" customHeight="1" x14ac:dyDescent="0.15">
      <c r="A6" s="467" t="s">
        <v>200</v>
      </c>
      <c r="B6" s="19"/>
      <c r="C6" s="12"/>
      <c r="D6" s="8"/>
      <c r="E6" s="8"/>
      <c r="F6" s="8"/>
      <c r="G6" s="8"/>
      <c r="H6" s="8"/>
      <c r="I6" s="8"/>
    </row>
    <row r="7" spans="1:10" s="7" customFormat="1" ht="23.25" customHeight="1" x14ac:dyDescent="0.15">
      <c r="A7" s="469"/>
      <c r="B7" s="469"/>
      <c r="C7" s="78"/>
      <c r="D7" s="470"/>
      <c r="E7" s="470"/>
      <c r="F7" s="470"/>
      <c r="G7" s="470"/>
      <c r="H7" s="470"/>
      <c r="I7" s="221" t="s">
        <v>641</v>
      </c>
      <c r="J7" s="7" t="s">
        <v>269</v>
      </c>
    </row>
    <row r="8" spans="1:10" ht="26.25" customHeight="1" x14ac:dyDescent="0.15">
      <c r="A8" s="1424" t="s">
        <v>518</v>
      </c>
      <c r="B8" s="1410" t="s">
        <v>492</v>
      </c>
      <c r="C8" s="1410" t="s">
        <v>502</v>
      </c>
      <c r="D8" s="1411" t="s">
        <v>525</v>
      </c>
      <c r="E8" s="1526" t="s">
        <v>509</v>
      </c>
      <c r="F8" s="1528"/>
      <c r="G8" s="1500" t="s">
        <v>521</v>
      </c>
      <c r="H8" s="1500"/>
      <c r="I8" s="1539"/>
      <c r="J8" s="1412" t="s">
        <v>1</v>
      </c>
    </row>
    <row r="9" spans="1:10" ht="26.25" customHeight="1" x14ac:dyDescent="0.15">
      <c r="A9" s="1425"/>
      <c r="B9" s="1426"/>
      <c r="C9" s="1426"/>
      <c r="D9" s="1427"/>
      <c r="E9" s="207" t="s">
        <v>404</v>
      </c>
      <c r="F9" s="208" t="s">
        <v>474</v>
      </c>
      <c r="G9" s="206" t="s">
        <v>413</v>
      </c>
      <c r="H9" s="206" t="s">
        <v>474</v>
      </c>
      <c r="I9" s="194" t="s">
        <v>404</v>
      </c>
      <c r="J9" s="1413"/>
    </row>
    <row r="10" spans="1:10" s="3" customFormat="1" ht="26.25" customHeight="1" x14ac:dyDescent="0.15">
      <c r="A10" s="433" t="s">
        <v>883</v>
      </c>
      <c r="B10" s="160" t="s">
        <v>517</v>
      </c>
      <c r="C10" s="160" t="s">
        <v>404</v>
      </c>
      <c r="D10" s="647" t="s">
        <v>413</v>
      </c>
      <c r="E10" s="433"/>
      <c r="F10" s="650"/>
      <c r="G10" s="773" t="s">
        <v>1092</v>
      </c>
      <c r="H10" s="727"/>
      <c r="I10" s="647" t="s">
        <v>527</v>
      </c>
      <c r="J10" s="254"/>
    </row>
    <row r="11" spans="1:10" s="3" customFormat="1" ht="26.25" customHeight="1" x14ac:dyDescent="0.15">
      <c r="A11" s="166" t="s">
        <v>883</v>
      </c>
      <c r="B11" s="25" t="s">
        <v>517</v>
      </c>
      <c r="C11" s="25" t="s">
        <v>404</v>
      </c>
      <c r="D11" s="39" t="s">
        <v>413</v>
      </c>
      <c r="E11" s="166" t="s">
        <v>1090</v>
      </c>
      <c r="F11" s="43"/>
      <c r="G11" s="615" t="s">
        <v>1164</v>
      </c>
      <c r="H11" s="45" t="s">
        <v>527</v>
      </c>
      <c r="I11" s="39" t="s">
        <v>527</v>
      </c>
      <c r="J11" s="214"/>
    </row>
    <row r="12" spans="1:10" s="3" customFormat="1" ht="26.25" customHeight="1" x14ac:dyDescent="0.15">
      <c r="A12" s="166" t="s">
        <v>883</v>
      </c>
      <c r="B12" s="25" t="s">
        <v>517</v>
      </c>
      <c r="C12" s="25" t="s">
        <v>404</v>
      </c>
      <c r="D12" s="39" t="s">
        <v>413</v>
      </c>
      <c r="E12" s="166" t="s">
        <v>694</v>
      </c>
      <c r="F12" s="43"/>
      <c r="G12" s="166" t="s">
        <v>581</v>
      </c>
      <c r="H12" s="45"/>
      <c r="I12" s="39" t="s">
        <v>527</v>
      </c>
      <c r="J12" s="548"/>
    </row>
    <row r="13" spans="1:10" s="3" customFormat="1" ht="26.25" customHeight="1" x14ac:dyDescent="0.15">
      <c r="A13" s="166" t="s">
        <v>883</v>
      </c>
      <c r="B13" s="25" t="s">
        <v>517</v>
      </c>
      <c r="C13" s="25" t="s">
        <v>404</v>
      </c>
      <c r="D13" s="39" t="s">
        <v>413</v>
      </c>
      <c r="E13" s="166" t="s">
        <v>780</v>
      </c>
      <c r="F13" s="43"/>
      <c r="G13" s="166" t="s">
        <v>1371</v>
      </c>
      <c r="H13" s="45"/>
      <c r="I13" s="39" t="s">
        <v>527</v>
      </c>
      <c r="J13" s="548"/>
    </row>
    <row r="14" spans="1:10" s="3" customFormat="1" ht="26.25" customHeight="1" x14ac:dyDescent="0.15">
      <c r="A14" s="718" t="s">
        <v>883</v>
      </c>
      <c r="B14" s="709" t="s">
        <v>517</v>
      </c>
      <c r="C14" s="709" t="s">
        <v>404</v>
      </c>
      <c r="D14" s="713" t="s">
        <v>413</v>
      </c>
      <c r="E14" s="718" t="s">
        <v>1022</v>
      </c>
      <c r="F14" s="720"/>
      <c r="G14" s="718" t="s">
        <v>544</v>
      </c>
      <c r="H14" s="719"/>
      <c r="I14" s="713" t="s">
        <v>527</v>
      </c>
      <c r="J14" s="726"/>
    </row>
    <row r="15" spans="1:10" s="3" customFormat="1" ht="26.25" customHeight="1" x14ac:dyDescent="0.15">
      <c r="A15" s="166" t="s">
        <v>883</v>
      </c>
      <c r="B15" s="25" t="s">
        <v>517</v>
      </c>
      <c r="C15" s="25" t="s">
        <v>404</v>
      </c>
      <c r="D15" s="39" t="s">
        <v>413</v>
      </c>
      <c r="E15" s="166" t="s">
        <v>1325</v>
      </c>
      <c r="F15" s="43"/>
      <c r="G15" s="166" t="s">
        <v>740</v>
      </c>
      <c r="H15" s="45"/>
      <c r="I15" s="39" t="s">
        <v>527</v>
      </c>
      <c r="J15" s="214"/>
    </row>
    <row r="16" spans="1:10" s="3" customFormat="1" ht="26.25" customHeight="1" x14ac:dyDescent="0.15">
      <c r="A16" s="166" t="s">
        <v>883</v>
      </c>
      <c r="B16" s="25" t="s">
        <v>517</v>
      </c>
      <c r="C16" s="25" t="s">
        <v>404</v>
      </c>
      <c r="D16" s="39" t="s">
        <v>413</v>
      </c>
      <c r="E16" s="166" t="s">
        <v>906</v>
      </c>
      <c r="F16" s="43"/>
      <c r="G16" s="166" t="s">
        <v>966</v>
      </c>
      <c r="H16" s="45"/>
      <c r="I16" s="39" t="s">
        <v>527</v>
      </c>
      <c r="J16" s="214"/>
    </row>
    <row r="17" spans="1:10" s="3" customFormat="1" ht="26.25" customHeight="1" x14ac:dyDescent="0.15">
      <c r="A17" s="166" t="s">
        <v>883</v>
      </c>
      <c r="B17" s="25" t="s">
        <v>517</v>
      </c>
      <c r="C17" s="25" t="s">
        <v>404</v>
      </c>
      <c r="D17" s="39" t="s">
        <v>413</v>
      </c>
      <c r="E17" s="166" t="s">
        <v>718</v>
      </c>
      <c r="F17" s="43"/>
      <c r="G17" s="166" t="s">
        <v>1345</v>
      </c>
      <c r="H17" s="45"/>
      <c r="I17" s="39" t="s">
        <v>527</v>
      </c>
      <c r="J17" s="214"/>
    </row>
    <row r="18" spans="1:10" s="3" customFormat="1" ht="26.25" customHeight="1" x14ac:dyDescent="0.15">
      <c r="A18" s="166" t="s">
        <v>883</v>
      </c>
      <c r="B18" s="25" t="s">
        <v>517</v>
      </c>
      <c r="C18" s="25" t="s">
        <v>404</v>
      </c>
      <c r="D18" s="39" t="s">
        <v>413</v>
      </c>
      <c r="E18" s="166" t="s">
        <v>1118</v>
      </c>
      <c r="F18" s="43" t="s">
        <v>527</v>
      </c>
      <c r="G18" s="166" t="s">
        <v>582</v>
      </c>
      <c r="H18" s="45"/>
      <c r="I18" s="112" t="s">
        <v>489</v>
      </c>
      <c r="J18" s="548"/>
    </row>
    <row r="19" spans="1:10" s="3" customFormat="1" ht="26.25" customHeight="1" x14ac:dyDescent="0.15">
      <c r="A19" s="645" t="s">
        <v>377</v>
      </c>
      <c r="B19" s="646" t="s">
        <v>558</v>
      </c>
      <c r="C19" s="646" t="s">
        <v>512</v>
      </c>
      <c r="D19" s="648" t="s">
        <v>413</v>
      </c>
      <c r="E19" s="645" t="s">
        <v>553</v>
      </c>
      <c r="F19" s="721"/>
      <c r="G19" s="645" t="s">
        <v>489</v>
      </c>
      <c r="H19" s="656"/>
      <c r="I19" s="648"/>
      <c r="J19" s="549" t="s">
        <v>1390</v>
      </c>
    </row>
    <row r="20" spans="1:10" ht="20.100000000000001" customHeight="1" x14ac:dyDescent="0.15"/>
    <row r="21" spans="1:10" ht="27.75" customHeight="1" x14ac:dyDescent="0.15">
      <c r="A21" s="1690" t="s">
        <v>339</v>
      </c>
      <c r="B21" s="1690"/>
      <c r="C21" s="1690"/>
      <c r="D21" s="1690"/>
      <c r="E21" s="1690"/>
      <c r="F21" s="1690"/>
      <c r="G21" s="1690"/>
      <c r="H21" s="1690"/>
    </row>
    <row r="22" spans="1:10" ht="20.100000000000001" customHeight="1" x14ac:dyDescent="0.15"/>
    <row r="23" spans="1:10" ht="20.100000000000001" customHeight="1" x14ac:dyDescent="0.15"/>
    <row r="24" spans="1:10" ht="20.100000000000001" customHeight="1" x14ac:dyDescent="0.15"/>
    <row r="25" spans="1:10" ht="20.100000000000001" customHeight="1" x14ac:dyDescent="0.15"/>
    <row r="26" spans="1:10" ht="20.100000000000001" customHeight="1" x14ac:dyDescent="0.15"/>
    <row r="27" spans="1:10" ht="20.100000000000001" customHeight="1" x14ac:dyDescent="0.15"/>
    <row r="28" spans="1:10" ht="20.100000000000001" customHeight="1" x14ac:dyDescent="0.15"/>
    <row r="29" spans="1:10" ht="20.100000000000001" customHeight="1" x14ac:dyDescent="0.15"/>
    <row r="30" spans="1:10" ht="20.100000000000001" customHeight="1" x14ac:dyDescent="0.15"/>
    <row r="31" spans="1:10" ht="20.100000000000001" customHeight="1" x14ac:dyDescent="0.15"/>
    <row r="32" spans="1:10" ht="20.100000000000001" customHeight="1" x14ac:dyDescent="0.15"/>
    <row r="33" ht="20.100000000000001" customHeight="1" x14ac:dyDescent="0.15"/>
    <row r="34" ht="20.100000000000001" customHeight="1" x14ac:dyDescent="0.15"/>
    <row r="35" ht="20.100000000000001" customHeight="1" x14ac:dyDescent="0.15"/>
    <row r="36" ht="20.100000000000001" customHeight="1" x14ac:dyDescent="0.15"/>
    <row r="37" ht="20.100000000000001" customHeight="1" x14ac:dyDescent="0.15"/>
    <row r="38" ht="20.100000000000001" customHeight="1" x14ac:dyDescent="0.15"/>
    <row r="39" ht="20.100000000000001" customHeight="1" x14ac:dyDescent="0.15"/>
    <row r="40" ht="20.100000000000001" customHeight="1" x14ac:dyDescent="0.15"/>
    <row r="41" ht="20.100000000000001" customHeight="1" x14ac:dyDescent="0.15"/>
    <row r="42" ht="20.100000000000001" customHeight="1" x14ac:dyDescent="0.15"/>
    <row r="43" ht="20.100000000000001" customHeight="1" x14ac:dyDescent="0.15"/>
    <row r="44" ht="20.100000000000001" customHeight="1" x14ac:dyDescent="0.15"/>
    <row r="45" ht="20.100000000000001" customHeight="1" x14ac:dyDescent="0.15"/>
    <row r="46" ht="20.100000000000001" customHeight="1" x14ac:dyDescent="0.15"/>
    <row r="47" ht="20.100000000000001" customHeight="1" x14ac:dyDescent="0.15"/>
    <row r="48" ht="20.100000000000001" customHeight="1" x14ac:dyDescent="0.15"/>
    <row r="49" ht="20.100000000000001" customHeight="1" x14ac:dyDescent="0.15"/>
    <row r="50" ht="20.100000000000001" customHeight="1" x14ac:dyDescent="0.15"/>
    <row r="51" ht="20.100000000000001" customHeight="1" x14ac:dyDescent="0.15"/>
    <row r="52" ht="20.100000000000001" customHeight="1" x14ac:dyDescent="0.15"/>
    <row r="53" ht="20.100000000000001" customHeight="1" x14ac:dyDescent="0.15"/>
    <row r="54" ht="20.100000000000001" customHeight="1" x14ac:dyDescent="0.15"/>
    <row r="55" ht="20.100000000000001" customHeight="1" x14ac:dyDescent="0.15"/>
    <row r="56" ht="20.100000000000001" customHeight="1" x14ac:dyDescent="0.15"/>
    <row r="57" ht="20.100000000000001" customHeight="1" x14ac:dyDescent="0.15"/>
    <row r="58" ht="20.100000000000001" customHeight="1" x14ac:dyDescent="0.15"/>
    <row r="59" ht="20.100000000000001" customHeight="1" x14ac:dyDescent="0.15"/>
    <row r="60" ht="20.100000000000001" customHeight="1" x14ac:dyDescent="0.15"/>
    <row r="61" ht="20.100000000000001" customHeight="1" x14ac:dyDescent="0.15"/>
    <row r="62" ht="20.100000000000001" customHeight="1" x14ac:dyDescent="0.15"/>
    <row r="63" ht="20.100000000000001" customHeight="1" x14ac:dyDescent="0.15"/>
    <row r="64" ht="20.100000000000001" customHeight="1" x14ac:dyDescent="0.15"/>
    <row r="65" ht="20.100000000000001" customHeight="1" x14ac:dyDescent="0.15"/>
    <row r="66" ht="20.100000000000001" customHeight="1" x14ac:dyDescent="0.15"/>
    <row r="67" ht="20.100000000000001" customHeight="1" x14ac:dyDescent="0.15"/>
    <row r="68" ht="20.100000000000001" customHeight="1" x14ac:dyDescent="0.15"/>
    <row r="69" ht="20.100000000000001" customHeight="1" x14ac:dyDescent="0.15"/>
    <row r="70" ht="20.100000000000001" customHeight="1" x14ac:dyDescent="0.15"/>
    <row r="71" ht="20.100000000000001" customHeight="1" x14ac:dyDescent="0.15"/>
    <row r="72" ht="20.100000000000001" customHeight="1" x14ac:dyDescent="0.15"/>
    <row r="73" ht="20.100000000000001" customHeight="1" x14ac:dyDescent="0.15"/>
    <row r="74" ht="20.100000000000001" customHeight="1" x14ac:dyDescent="0.15"/>
    <row r="75" ht="20.100000000000001" customHeight="1" x14ac:dyDescent="0.15"/>
    <row r="76" ht="20.100000000000001" customHeight="1" x14ac:dyDescent="0.15"/>
    <row r="77" ht="20.100000000000001" customHeight="1" x14ac:dyDescent="0.15"/>
    <row r="78" ht="20.100000000000001" customHeight="1" x14ac:dyDescent="0.15"/>
    <row r="79" ht="20.100000000000001" customHeight="1" x14ac:dyDescent="0.15"/>
    <row r="80" ht="20.100000000000001" customHeight="1" x14ac:dyDescent="0.15"/>
    <row r="81" ht="20.100000000000001" customHeight="1" x14ac:dyDescent="0.15"/>
    <row r="82" ht="20.100000000000001" customHeight="1" x14ac:dyDescent="0.15"/>
    <row r="83" ht="20.100000000000001" customHeight="1" x14ac:dyDescent="0.15"/>
    <row r="84" ht="20.100000000000001" customHeight="1" x14ac:dyDescent="0.15"/>
    <row r="85" ht="20.100000000000001" customHeight="1" x14ac:dyDescent="0.15"/>
    <row r="86" ht="20.100000000000001" customHeight="1" x14ac:dyDescent="0.15"/>
    <row r="87" ht="20.100000000000001" customHeight="1" x14ac:dyDescent="0.15"/>
    <row r="88" ht="20.100000000000001" customHeight="1" x14ac:dyDescent="0.15"/>
    <row r="89" ht="20.100000000000001" customHeight="1" x14ac:dyDescent="0.15"/>
    <row r="90" ht="20.100000000000001" customHeight="1" x14ac:dyDescent="0.15"/>
    <row r="91" ht="20.100000000000001" customHeight="1" x14ac:dyDescent="0.15"/>
    <row r="92" ht="20.100000000000001" customHeight="1" x14ac:dyDescent="0.15"/>
    <row r="93" ht="20.100000000000001" customHeight="1" x14ac:dyDescent="0.15"/>
    <row r="94" ht="20.100000000000001" customHeight="1" x14ac:dyDescent="0.15"/>
    <row r="95" ht="20.100000000000001" customHeight="1" x14ac:dyDescent="0.15"/>
    <row r="96" ht="20.100000000000001" customHeight="1" x14ac:dyDescent="0.15"/>
    <row r="97" ht="20.100000000000001" customHeight="1" x14ac:dyDescent="0.15"/>
    <row r="98" ht="20.100000000000001" customHeight="1" x14ac:dyDescent="0.15"/>
    <row r="99" ht="20.100000000000001" customHeight="1" x14ac:dyDescent="0.15"/>
    <row r="100" ht="20.100000000000001" customHeight="1" x14ac:dyDescent="0.15"/>
    <row r="101" ht="20.100000000000001" customHeight="1" x14ac:dyDescent="0.15"/>
    <row r="102" ht="20.100000000000001" customHeight="1" x14ac:dyDescent="0.15"/>
    <row r="103" ht="20.100000000000001" customHeight="1" x14ac:dyDescent="0.15"/>
    <row r="104" ht="20.100000000000001" customHeight="1" x14ac:dyDescent="0.15"/>
    <row r="105" ht="20.100000000000001" customHeight="1" x14ac:dyDescent="0.15"/>
    <row r="106" ht="20.100000000000001" customHeight="1" x14ac:dyDescent="0.15"/>
    <row r="107" ht="20.100000000000001" customHeight="1" x14ac:dyDescent="0.15"/>
    <row r="108" ht="20.100000000000001" customHeight="1" x14ac:dyDescent="0.15"/>
    <row r="109" ht="20.100000000000001" customHeight="1" x14ac:dyDescent="0.15"/>
    <row r="110" ht="20.100000000000001" customHeight="1" x14ac:dyDescent="0.15"/>
    <row r="111" ht="20.100000000000001" customHeight="1" x14ac:dyDescent="0.15"/>
    <row r="112" ht="20.100000000000001" customHeight="1" x14ac:dyDescent="0.15"/>
    <row r="113" ht="20.100000000000001" customHeight="1" x14ac:dyDescent="0.15"/>
    <row r="114" ht="20.100000000000001" customHeight="1" x14ac:dyDescent="0.15"/>
    <row r="115" ht="20.100000000000001" customHeight="1" x14ac:dyDescent="0.15"/>
    <row r="116" ht="20.100000000000001" customHeight="1" x14ac:dyDescent="0.15"/>
    <row r="117" ht="20.100000000000001" customHeight="1" x14ac:dyDescent="0.15"/>
    <row r="118" ht="20.100000000000001" customHeight="1" x14ac:dyDescent="0.15"/>
    <row r="119" ht="20.100000000000001" customHeight="1" x14ac:dyDescent="0.15"/>
    <row r="120" ht="20.100000000000001" customHeight="1" x14ac:dyDescent="0.15"/>
    <row r="121" ht="20.100000000000001" customHeight="1" x14ac:dyDescent="0.15"/>
    <row r="122" ht="20.100000000000001" customHeight="1" x14ac:dyDescent="0.15"/>
    <row r="123" ht="20.100000000000001" customHeight="1" x14ac:dyDescent="0.15"/>
    <row r="124" ht="20.100000000000001" customHeight="1" x14ac:dyDescent="0.15"/>
    <row r="125" ht="20.100000000000001" customHeight="1" x14ac:dyDescent="0.15"/>
    <row r="126" ht="20.100000000000001" customHeight="1" x14ac:dyDescent="0.15"/>
    <row r="127" ht="20.100000000000001" customHeight="1" x14ac:dyDescent="0.15"/>
    <row r="128" ht="20.100000000000001" customHeight="1" x14ac:dyDescent="0.15"/>
    <row r="129" ht="20.100000000000001" customHeight="1" x14ac:dyDescent="0.15"/>
    <row r="130" ht="20.100000000000001" customHeight="1" x14ac:dyDescent="0.15"/>
    <row r="131" ht="20.100000000000001" customHeight="1" x14ac:dyDescent="0.15"/>
    <row r="132" ht="20.100000000000001" customHeight="1" x14ac:dyDescent="0.15"/>
    <row r="133" ht="20.100000000000001" customHeight="1" x14ac:dyDescent="0.15"/>
    <row r="134" ht="20.100000000000001" customHeight="1" x14ac:dyDescent="0.15"/>
    <row r="135" ht="20.100000000000001" customHeight="1" x14ac:dyDescent="0.15"/>
    <row r="136" ht="20.100000000000001" customHeight="1" x14ac:dyDescent="0.15"/>
    <row r="137" ht="20.100000000000001" customHeight="1" x14ac:dyDescent="0.15"/>
    <row r="138" ht="20.100000000000001" customHeight="1" x14ac:dyDescent="0.15"/>
    <row r="139" ht="20.100000000000001" customHeight="1" x14ac:dyDescent="0.15"/>
    <row r="140" ht="20.100000000000001" customHeight="1" x14ac:dyDescent="0.15"/>
    <row r="141" ht="20.100000000000001" customHeight="1" x14ac:dyDescent="0.15"/>
    <row r="142" ht="20.100000000000001" customHeight="1" x14ac:dyDescent="0.15"/>
    <row r="143" ht="20.100000000000001" customHeight="1" x14ac:dyDescent="0.15"/>
    <row r="144" ht="20.100000000000001" customHeight="1" x14ac:dyDescent="0.15"/>
    <row r="145" ht="20.100000000000001" customHeight="1" x14ac:dyDescent="0.15"/>
    <row r="146" ht="20.100000000000001" customHeight="1" x14ac:dyDescent="0.15"/>
    <row r="147" ht="20.100000000000001" customHeight="1" x14ac:dyDescent="0.15"/>
    <row r="148" ht="20.100000000000001" customHeight="1" x14ac:dyDescent="0.15"/>
    <row r="149" ht="20.100000000000001" customHeight="1" x14ac:dyDescent="0.15"/>
    <row r="150" ht="20.100000000000001" customHeight="1" x14ac:dyDescent="0.15"/>
    <row r="151" ht="20.100000000000001" customHeight="1" x14ac:dyDescent="0.15"/>
    <row r="152" ht="20.100000000000001" customHeight="1" x14ac:dyDescent="0.15"/>
    <row r="153" ht="20.100000000000001" customHeight="1" x14ac:dyDescent="0.15"/>
    <row r="154" ht="20.100000000000001" customHeight="1" x14ac:dyDescent="0.15"/>
    <row r="155" ht="20.100000000000001" customHeight="1" x14ac:dyDescent="0.15"/>
    <row r="156" ht="20.100000000000001" customHeight="1" x14ac:dyDescent="0.15"/>
    <row r="157" ht="20.100000000000001" customHeight="1" x14ac:dyDescent="0.15"/>
    <row r="158" ht="20.100000000000001" customHeight="1" x14ac:dyDescent="0.15"/>
    <row r="159" ht="20.100000000000001" customHeight="1" x14ac:dyDescent="0.15"/>
    <row r="160" ht="20.100000000000001" customHeight="1" x14ac:dyDescent="0.15"/>
    <row r="161" ht="20.100000000000001" customHeight="1" x14ac:dyDescent="0.15"/>
    <row r="162" ht="20.100000000000001" customHeight="1" x14ac:dyDescent="0.15"/>
    <row r="163" ht="20.100000000000001" customHeight="1" x14ac:dyDescent="0.15"/>
    <row r="164" ht="20.100000000000001" customHeight="1" x14ac:dyDescent="0.15"/>
    <row r="165" ht="20.100000000000001" customHeight="1" x14ac:dyDescent="0.15"/>
    <row r="166" ht="20.100000000000001" customHeight="1" x14ac:dyDescent="0.15"/>
    <row r="167" ht="20.100000000000001" customHeight="1" x14ac:dyDescent="0.15"/>
    <row r="168" ht="20.100000000000001" customHeight="1" x14ac:dyDescent="0.15"/>
    <row r="169" ht="20.100000000000001" customHeight="1" x14ac:dyDescent="0.15"/>
    <row r="170" ht="20.100000000000001" customHeight="1" x14ac:dyDescent="0.15"/>
    <row r="171" ht="20.100000000000001" customHeight="1" x14ac:dyDescent="0.15"/>
    <row r="172" ht="20.100000000000001" customHeight="1" x14ac:dyDescent="0.15"/>
    <row r="173" ht="20.100000000000001" customHeight="1" x14ac:dyDescent="0.15"/>
  </sheetData>
  <mergeCells count="13">
    <mergeCell ref="A1:A4"/>
    <mergeCell ref="C1:G1"/>
    <mergeCell ref="C2:G2"/>
    <mergeCell ref="C3:G3"/>
    <mergeCell ref="C4:G4"/>
    <mergeCell ref="G8:I8"/>
    <mergeCell ref="J8:J9"/>
    <mergeCell ref="A21:H21"/>
    <mergeCell ref="A8:A9"/>
    <mergeCell ref="B8:B9"/>
    <mergeCell ref="C8:C9"/>
    <mergeCell ref="D8:D9"/>
    <mergeCell ref="E8:F8"/>
  </mergeCells>
  <phoneticPr fontId="39" type="noConversion"/>
  <pageMargins left="0.55097222328186035" right="0.15722222626209259" top="0.31000000238418579" bottom="0.23000000417232513" header="0.20000000298023224" footer="0.20000000298023224"/>
  <pageSetup paperSize="9" scale="78" fitToHeight="0" orientation="landscape" verticalDpi="300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 codeName="Sheet53">
    <pageSetUpPr fitToPage="1"/>
  </sheetPr>
  <dimension ref="A1:IV272"/>
  <sheetViews>
    <sheetView zoomScale="90" zoomScaleNormal="90" workbookViewId="0">
      <pane xSplit="4" ySplit="9" topLeftCell="E10" activePane="bottomRight" state="frozen"/>
      <selection pane="topRight"/>
      <selection pane="bottomLeft"/>
      <selection pane="bottomRight" activeCell="A14" sqref="A14:XFD14"/>
    </sheetView>
  </sheetViews>
  <sheetFormatPr defaultColWidth="8.88671875" defaultRowHeight="13.5" x14ac:dyDescent="0.15"/>
  <cols>
    <col min="1" max="1" width="11.77734375" style="1" customWidth="1"/>
    <col min="2" max="3" width="9.21875" style="1" customWidth="1"/>
    <col min="4" max="4" width="9.5546875" style="1" customWidth="1"/>
    <col min="5" max="5" width="12.88671875" style="1" customWidth="1"/>
    <col min="6" max="6" width="12.5546875" style="1" customWidth="1"/>
    <col min="7" max="7" width="12.33203125" style="1" customWidth="1"/>
    <col min="8" max="9" width="11.33203125" style="1" customWidth="1"/>
    <col min="10" max="10" width="25.21875" style="2" customWidth="1"/>
    <col min="11" max="33" width="6.77734375" style="1" customWidth="1"/>
    <col min="34" max="256" width="8.88671875" style="1"/>
  </cols>
  <sheetData>
    <row r="1" spans="1:10" s="14" customFormat="1" ht="23.25" customHeight="1" x14ac:dyDescent="0.15">
      <c r="A1" s="1493" t="s">
        <v>519</v>
      </c>
      <c r="B1" s="51" t="s">
        <v>1263</v>
      </c>
      <c r="C1" s="1678" t="s">
        <v>328</v>
      </c>
      <c r="D1" s="1679"/>
      <c r="E1" s="1679"/>
      <c r="F1" s="1679"/>
      <c r="G1" s="1680"/>
      <c r="H1" s="52"/>
      <c r="I1" s="52"/>
      <c r="J1" s="52"/>
    </row>
    <row r="2" spans="1:10" s="7" customFormat="1" ht="23.25" customHeight="1" x14ac:dyDescent="0.15">
      <c r="A2" s="1494"/>
      <c r="B2" s="662" t="s">
        <v>1230</v>
      </c>
      <c r="C2" s="1684" t="s">
        <v>180</v>
      </c>
      <c r="D2" s="1685"/>
      <c r="E2" s="1685"/>
      <c r="F2" s="1685"/>
      <c r="G2" s="1686"/>
      <c r="H2" s="71"/>
      <c r="I2" s="71"/>
      <c r="J2" s="71"/>
    </row>
    <row r="3" spans="1:10" s="7" customFormat="1" ht="23.25" customHeight="1" x14ac:dyDescent="0.15">
      <c r="A3" s="1494"/>
      <c r="B3" s="705" t="s">
        <v>854</v>
      </c>
      <c r="C3" s="1687" t="s">
        <v>257</v>
      </c>
      <c r="D3" s="1688"/>
      <c r="E3" s="1688"/>
      <c r="F3" s="1688"/>
      <c r="G3" s="1689"/>
      <c r="H3" s="71"/>
      <c r="I3" s="71"/>
      <c r="J3" s="71"/>
    </row>
    <row r="4" spans="1:10" s="7" customFormat="1" ht="23.25" customHeight="1" x14ac:dyDescent="0.15">
      <c r="A4" s="1495"/>
      <c r="B4" s="56" t="s">
        <v>527</v>
      </c>
      <c r="C4" s="1496" t="s">
        <v>92</v>
      </c>
      <c r="D4" s="1497"/>
      <c r="E4" s="1497"/>
      <c r="F4" s="1497"/>
      <c r="G4" s="1653"/>
      <c r="H4" s="8"/>
      <c r="I4" s="8"/>
      <c r="J4" s="8"/>
    </row>
    <row r="5" spans="1:10" s="7" customFormat="1" ht="15.75" customHeight="1" x14ac:dyDescent="0.15">
      <c r="A5" s="13"/>
      <c r="B5" s="13"/>
      <c r="C5" s="12"/>
      <c r="D5" s="8"/>
      <c r="E5" s="8"/>
      <c r="F5" s="8"/>
      <c r="G5" s="8"/>
      <c r="H5" s="8"/>
    </row>
    <row r="6" spans="1:10" s="7" customFormat="1" ht="23.25" customHeight="1" x14ac:dyDescent="0.15">
      <c r="A6" s="703" t="s">
        <v>177</v>
      </c>
      <c r="B6" s="19"/>
      <c r="C6" s="12"/>
      <c r="D6" s="8"/>
      <c r="E6" s="8"/>
      <c r="F6" s="8"/>
      <c r="G6" s="8"/>
      <c r="H6" s="8"/>
      <c r="I6" s="8"/>
    </row>
    <row r="7" spans="1:10" s="7" customFormat="1" ht="23.25" customHeight="1" x14ac:dyDescent="0.15">
      <c r="A7" s="701"/>
      <c r="B7" s="469"/>
      <c r="C7" s="78"/>
      <c r="D7" s="470"/>
      <c r="E7" s="470"/>
      <c r="F7" s="470"/>
      <c r="G7" s="470"/>
      <c r="H7" s="470"/>
      <c r="I7" s="221" t="s">
        <v>1154</v>
      </c>
      <c r="J7" s="7" t="s">
        <v>269</v>
      </c>
    </row>
    <row r="8" spans="1:10" ht="24.75" customHeight="1" x14ac:dyDescent="0.15">
      <c r="A8" s="1424" t="s">
        <v>518</v>
      </c>
      <c r="B8" s="1410" t="s">
        <v>492</v>
      </c>
      <c r="C8" s="1410" t="s">
        <v>502</v>
      </c>
      <c r="D8" s="1411" t="s">
        <v>525</v>
      </c>
      <c r="E8" s="1526" t="s">
        <v>509</v>
      </c>
      <c r="F8" s="1528"/>
      <c r="G8" s="1500" t="s">
        <v>521</v>
      </c>
      <c r="H8" s="1500"/>
      <c r="I8" s="1539"/>
      <c r="J8" s="1412" t="s">
        <v>1</v>
      </c>
    </row>
    <row r="9" spans="1:10" ht="24.75" customHeight="1" x14ac:dyDescent="0.15">
      <c r="A9" s="1425"/>
      <c r="B9" s="1426"/>
      <c r="C9" s="1426"/>
      <c r="D9" s="1427"/>
      <c r="E9" s="207" t="s">
        <v>404</v>
      </c>
      <c r="F9" s="208" t="s">
        <v>486</v>
      </c>
      <c r="G9" s="206" t="s">
        <v>528</v>
      </c>
      <c r="H9" s="206" t="s">
        <v>486</v>
      </c>
      <c r="I9" s="194" t="s">
        <v>404</v>
      </c>
      <c r="J9" s="1413"/>
    </row>
    <row r="10" spans="1:10" s="3" customFormat="1" ht="24.75" customHeight="1" x14ac:dyDescent="0.15">
      <c r="A10" s="433" t="s">
        <v>777</v>
      </c>
      <c r="B10" s="160" t="s">
        <v>517</v>
      </c>
      <c r="C10" s="160" t="s">
        <v>404</v>
      </c>
      <c r="D10" s="647" t="s">
        <v>528</v>
      </c>
      <c r="E10" s="433"/>
      <c r="F10" s="614"/>
      <c r="G10" s="774" t="s">
        <v>1187</v>
      </c>
      <c r="H10" s="435"/>
      <c r="I10" s="647" t="s">
        <v>527</v>
      </c>
      <c r="J10" s="254"/>
    </row>
    <row r="11" spans="1:10" s="3" customFormat="1" ht="24.75" customHeight="1" x14ac:dyDescent="0.15">
      <c r="A11" s="166" t="s">
        <v>790</v>
      </c>
      <c r="B11" s="25" t="s">
        <v>469</v>
      </c>
      <c r="C11" s="25" t="s">
        <v>404</v>
      </c>
      <c r="D11" s="39" t="s">
        <v>528</v>
      </c>
      <c r="E11" s="166"/>
      <c r="F11" s="43"/>
      <c r="G11" s="45" t="s">
        <v>898</v>
      </c>
      <c r="H11" s="46" t="s">
        <v>652</v>
      </c>
      <c r="I11" s="39" t="s">
        <v>527</v>
      </c>
      <c r="J11" s="548"/>
    </row>
    <row r="12" spans="1:10" s="3" customFormat="1" ht="24.75" customHeight="1" x14ac:dyDescent="0.15">
      <c r="A12" s="166" t="s">
        <v>777</v>
      </c>
      <c r="B12" s="25" t="s">
        <v>517</v>
      </c>
      <c r="C12" s="25" t="s">
        <v>404</v>
      </c>
      <c r="D12" s="39" t="s">
        <v>528</v>
      </c>
      <c r="E12" s="166" t="s">
        <v>898</v>
      </c>
      <c r="F12" s="43" t="s">
        <v>864</v>
      </c>
      <c r="G12" s="45" t="s">
        <v>753</v>
      </c>
      <c r="H12" s="45" t="s">
        <v>864</v>
      </c>
      <c r="I12" s="39" t="s">
        <v>527</v>
      </c>
      <c r="J12" s="214"/>
    </row>
    <row r="13" spans="1:10" s="104" customFormat="1" ht="24.75" customHeight="1" x14ac:dyDescent="0.15">
      <c r="A13" s="166" t="s">
        <v>44</v>
      </c>
      <c r="B13" s="25" t="s">
        <v>469</v>
      </c>
      <c r="C13" s="25" t="s">
        <v>404</v>
      </c>
      <c r="D13" s="39" t="s">
        <v>528</v>
      </c>
      <c r="E13" s="166" t="s">
        <v>723</v>
      </c>
      <c r="F13" s="43"/>
      <c r="G13" s="45" t="s">
        <v>1352</v>
      </c>
      <c r="H13" s="45" t="s">
        <v>598</v>
      </c>
      <c r="I13" s="39" t="s">
        <v>527</v>
      </c>
      <c r="J13" s="642"/>
    </row>
    <row r="14" spans="1:10" s="3" customFormat="1" ht="24.75" customHeight="1" x14ac:dyDescent="0.15">
      <c r="A14" s="166" t="s">
        <v>218</v>
      </c>
      <c r="B14" s="25" t="s">
        <v>517</v>
      </c>
      <c r="C14" s="25" t="s">
        <v>404</v>
      </c>
      <c r="D14" s="39" t="s">
        <v>528</v>
      </c>
      <c r="E14" s="166" t="s">
        <v>1164</v>
      </c>
      <c r="F14" s="43" t="s">
        <v>1191</v>
      </c>
      <c r="G14" s="45" t="s">
        <v>546</v>
      </c>
      <c r="H14" s="45"/>
      <c r="I14" s="39" t="s">
        <v>527</v>
      </c>
      <c r="J14" s="214"/>
    </row>
    <row r="15" spans="1:10" s="104" customFormat="1" ht="24.75" customHeight="1" x14ac:dyDescent="0.15">
      <c r="A15" s="166" t="s">
        <v>777</v>
      </c>
      <c r="B15" s="25" t="s">
        <v>469</v>
      </c>
      <c r="C15" s="25" t="s">
        <v>404</v>
      </c>
      <c r="D15" s="39" t="s">
        <v>528</v>
      </c>
      <c r="E15" s="166" t="s">
        <v>694</v>
      </c>
      <c r="F15" s="43"/>
      <c r="G15" s="45" t="s">
        <v>857</v>
      </c>
      <c r="H15" s="45"/>
      <c r="I15" s="39" t="s">
        <v>527</v>
      </c>
      <c r="J15" s="728"/>
    </row>
    <row r="16" spans="1:10" s="3" customFormat="1" ht="24.75" customHeight="1" x14ac:dyDescent="0.15">
      <c r="A16" s="166" t="s">
        <v>777</v>
      </c>
      <c r="B16" s="25" t="s">
        <v>517</v>
      </c>
      <c r="C16" s="25" t="s">
        <v>404</v>
      </c>
      <c r="D16" s="39" t="s">
        <v>528</v>
      </c>
      <c r="E16" s="166" t="s">
        <v>581</v>
      </c>
      <c r="F16" s="43"/>
      <c r="G16" s="45" t="s">
        <v>716</v>
      </c>
      <c r="H16" s="45"/>
      <c r="I16" s="39" t="s">
        <v>527</v>
      </c>
      <c r="J16" s="548"/>
    </row>
    <row r="17" spans="1:10" s="104" customFormat="1" ht="24.75" customHeight="1" x14ac:dyDescent="0.15">
      <c r="A17" s="166" t="s">
        <v>790</v>
      </c>
      <c r="B17" s="25" t="s">
        <v>469</v>
      </c>
      <c r="C17" s="25" t="s">
        <v>404</v>
      </c>
      <c r="D17" s="39" t="s">
        <v>528</v>
      </c>
      <c r="E17" s="166" t="s">
        <v>729</v>
      </c>
      <c r="F17" s="43" t="s">
        <v>780</v>
      </c>
      <c r="G17" s="45" t="s">
        <v>1080</v>
      </c>
      <c r="H17" s="45" t="s">
        <v>1371</v>
      </c>
      <c r="I17" s="39" t="s">
        <v>1041</v>
      </c>
      <c r="J17" s="642"/>
    </row>
    <row r="18" spans="1:10" s="3" customFormat="1" ht="24.75" customHeight="1" x14ac:dyDescent="0.15">
      <c r="A18" s="166" t="s">
        <v>777</v>
      </c>
      <c r="B18" s="25" t="s">
        <v>517</v>
      </c>
      <c r="C18" s="25" t="s">
        <v>404</v>
      </c>
      <c r="D18" s="39" t="s">
        <v>528</v>
      </c>
      <c r="E18" s="166" t="s">
        <v>955</v>
      </c>
      <c r="F18" s="43"/>
      <c r="G18" s="719" t="s">
        <v>1371</v>
      </c>
      <c r="H18" s="719"/>
      <c r="I18" s="713" t="s">
        <v>1041</v>
      </c>
      <c r="J18" s="726"/>
    </row>
    <row r="19" spans="1:10" s="3" customFormat="1" ht="24.75" customHeight="1" x14ac:dyDescent="0.15">
      <c r="A19" s="166" t="s">
        <v>777</v>
      </c>
      <c r="B19" s="25" t="s">
        <v>517</v>
      </c>
      <c r="C19" s="25" t="s">
        <v>404</v>
      </c>
      <c r="D19" s="39" t="s">
        <v>528</v>
      </c>
      <c r="E19" s="718" t="s">
        <v>958</v>
      </c>
      <c r="F19" s="43"/>
      <c r="G19" s="45" t="s">
        <v>596</v>
      </c>
      <c r="H19" s="46"/>
      <c r="I19" s="39" t="s">
        <v>527</v>
      </c>
      <c r="J19" s="548"/>
    </row>
    <row r="20" spans="1:10" s="104" customFormat="1" ht="24.75" customHeight="1" x14ac:dyDescent="0.15">
      <c r="A20" s="718" t="s">
        <v>790</v>
      </c>
      <c r="B20" s="709" t="s">
        <v>469</v>
      </c>
      <c r="C20" s="709" t="s">
        <v>404</v>
      </c>
      <c r="D20" s="713" t="s">
        <v>528</v>
      </c>
      <c r="E20" s="718" t="s">
        <v>958</v>
      </c>
      <c r="F20" s="720" t="s">
        <v>596</v>
      </c>
      <c r="G20" s="719" t="s">
        <v>544</v>
      </c>
      <c r="H20" s="719" t="s">
        <v>632</v>
      </c>
      <c r="I20" s="713" t="s">
        <v>527</v>
      </c>
      <c r="J20" s="726"/>
    </row>
    <row r="21" spans="1:10" s="3" customFormat="1" ht="24.75" customHeight="1" x14ac:dyDescent="0.15">
      <c r="A21" s="166" t="s">
        <v>777</v>
      </c>
      <c r="B21" s="25" t="s">
        <v>517</v>
      </c>
      <c r="C21" s="25" t="s">
        <v>404</v>
      </c>
      <c r="D21" s="39" t="s">
        <v>528</v>
      </c>
      <c r="E21" s="166" t="s">
        <v>1373</v>
      </c>
      <c r="F21" s="43"/>
      <c r="G21" s="45" t="s">
        <v>787</v>
      </c>
      <c r="H21" s="46"/>
      <c r="I21" s="39" t="s">
        <v>527</v>
      </c>
      <c r="J21" s="214"/>
    </row>
    <row r="22" spans="1:10" s="104" customFormat="1" ht="24.75" customHeight="1" x14ac:dyDescent="0.15">
      <c r="A22" s="166" t="s">
        <v>790</v>
      </c>
      <c r="B22" s="25" t="s">
        <v>469</v>
      </c>
      <c r="C22" s="25" t="s">
        <v>404</v>
      </c>
      <c r="D22" s="39" t="s">
        <v>528</v>
      </c>
      <c r="E22" s="166" t="s">
        <v>1333</v>
      </c>
      <c r="F22" s="43" t="s">
        <v>1027</v>
      </c>
      <c r="G22" s="45" t="s">
        <v>1330</v>
      </c>
      <c r="H22" s="45" t="s">
        <v>1238</v>
      </c>
      <c r="I22" s="39" t="s">
        <v>527</v>
      </c>
      <c r="J22" s="642"/>
    </row>
    <row r="23" spans="1:10" s="3" customFormat="1" ht="24.75" customHeight="1" x14ac:dyDescent="0.15">
      <c r="A23" s="166" t="s">
        <v>777</v>
      </c>
      <c r="B23" s="25" t="s">
        <v>517</v>
      </c>
      <c r="C23" s="25" t="s">
        <v>404</v>
      </c>
      <c r="D23" s="39" t="s">
        <v>528</v>
      </c>
      <c r="E23" s="166" t="s">
        <v>791</v>
      </c>
      <c r="F23" s="43"/>
      <c r="G23" s="45" t="s">
        <v>1108</v>
      </c>
      <c r="H23" s="46"/>
      <c r="I23" s="39" t="s">
        <v>527</v>
      </c>
      <c r="J23" s="214"/>
    </row>
    <row r="24" spans="1:10" s="3" customFormat="1" ht="24.75" customHeight="1" x14ac:dyDescent="0.15">
      <c r="A24" s="166" t="s">
        <v>777</v>
      </c>
      <c r="B24" s="25" t="s">
        <v>517</v>
      </c>
      <c r="C24" s="25" t="s">
        <v>404</v>
      </c>
      <c r="D24" s="39" t="s">
        <v>528</v>
      </c>
      <c r="E24" s="166" t="s">
        <v>647</v>
      </c>
      <c r="F24" s="43"/>
      <c r="G24" s="45" t="s">
        <v>1292</v>
      </c>
      <c r="H24" s="46"/>
      <c r="I24" s="39" t="s">
        <v>1041</v>
      </c>
      <c r="J24" s="214"/>
    </row>
    <row r="25" spans="1:10" s="104" customFormat="1" ht="24.75" customHeight="1" x14ac:dyDescent="0.15">
      <c r="A25" s="166" t="s">
        <v>790</v>
      </c>
      <c r="B25" s="25" t="s">
        <v>469</v>
      </c>
      <c r="C25" s="25" t="s">
        <v>404</v>
      </c>
      <c r="D25" s="39" t="s">
        <v>528</v>
      </c>
      <c r="E25" s="166" t="s">
        <v>668</v>
      </c>
      <c r="F25" s="43" t="s">
        <v>679</v>
      </c>
      <c r="G25" s="45" t="s">
        <v>792</v>
      </c>
      <c r="H25" s="45" t="s">
        <v>1043</v>
      </c>
      <c r="I25" s="39" t="s">
        <v>1041</v>
      </c>
      <c r="J25" s="642"/>
    </row>
    <row r="26" spans="1:10" s="3" customFormat="1" ht="24.75" customHeight="1" x14ac:dyDescent="0.15">
      <c r="A26" s="166" t="s">
        <v>777</v>
      </c>
      <c r="B26" s="25" t="s">
        <v>517</v>
      </c>
      <c r="C26" s="25" t="s">
        <v>404</v>
      </c>
      <c r="D26" s="39" t="s">
        <v>528</v>
      </c>
      <c r="E26" s="166" t="s">
        <v>1266</v>
      </c>
      <c r="F26" s="43" t="s">
        <v>864</v>
      </c>
      <c r="G26" s="45" t="s">
        <v>774</v>
      </c>
      <c r="H26" s="46" t="s">
        <v>864</v>
      </c>
      <c r="I26" s="39" t="s">
        <v>527</v>
      </c>
      <c r="J26" s="548"/>
    </row>
    <row r="27" spans="1:10" s="104" customFormat="1" ht="24.75" customHeight="1" x14ac:dyDescent="0.15">
      <c r="A27" s="166" t="s">
        <v>790</v>
      </c>
      <c r="B27" s="25" t="s">
        <v>469</v>
      </c>
      <c r="C27" s="25" t="s">
        <v>404</v>
      </c>
      <c r="D27" s="39" t="s">
        <v>528</v>
      </c>
      <c r="E27" s="166" t="s">
        <v>1206</v>
      </c>
      <c r="F27" s="43" t="s">
        <v>752</v>
      </c>
      <c r="G27" s="45" t="s">
        <v>691</v>
      </c>
      <c r="H27" s="45" t="s">
        <v>779</v>
      </c>
      <c r="I27" s="39" t="s">
        <v>527</v>
      </c>
      <c r="J27" s="728"/>
    </row>
    <row r="28" spans="1:10" s="3" customFormat="1" ht="24.75" customHeight="1" x14ac:dyDescent="0.15">
      <c r="A28" s="166" t="s">
        <v>777</v>
      </c>
      <c r="B28" s="25" t="s">
        <v>517</v>
      </c>
      <c r="C28" s="25" t="s">
        <v>404</v>
      </c>
      <c r="D28" s="39" t="s">
        <v>528</v>
      </c>
      <c r="E28" s="166" t="s">
        <v>713</v>
      </c>
      <c r="F28" s="43"/>
      <c r="G28" s="45" t="s">
        <v>920</v>
      </c>
      <c r="H28" s="46"/>
      <c r="I28" s="39" t="s">
        <v>527</v>
      </c>
      <c r="J28" s="214"/>
    </row>
    <row r="29" spans="1:10" s="3" customFormat="1" ht="24.75" customHeight="1" x14ac:dyDescent="0.15">
      <c r="A29" s="166" t="s">
        <v>777</v>
      </c>
      <c r="B29" s="25" t="s">
        <v>517</v>
      </c>
      <c r="C29" s="25" t="s">
        <v>404</v>
      </c>
      <c r="D29" s="39" t="s">
        <v>528</v>
      </c>
      <c r="E29" s="166" t="s">
        <v>817</v>
      </c>
      <c r="F29" s="43"/>
      <c r="G29" s="717" t="s">
        <v>809</v>
      </c>
      <c r="H29" s="46"/>
      <c r="I29" s="39" t="s">
        <v>527</v>
      </c>
      <c r="J29" s="214"/>
    </row>
    <row r="30" spans="1:10" s="104" customFormat="1" ht="24.75" customHeight="1" x14ac:dyDescent="0.15">
      <c r="A30" s="166" t="s">
        <v>218</v>
      </c>
      <c r="B30" s="25" t="s">
        <v>469</v>
      </c>
      <c r="C30" s="25" t="s">
        <v>404</v>
      </c>
      <c r="D30" s="39" t="s">
        <v>528</v>
      </c>
      <c r="E30" s="166" t="s">
        <v>806</v>
      </c>
      <c r="F30" s="43" t="s">
        <v>701</v>
      </c>
      <c r="G30" s="45" t="s">
        <v>805</v>
      </c>
      <c r="H30" s="45"/>
      <c r="I30" s="39" t="s">
        <v>489</v>
      </c>
      <c r="J30" s="642"/>
    </row>
    <row r="31" spans="1:10" s="3" customFormat="1" ht="24.75" customHeight="1" x14ac:dyDescent="0.15">
      <c r="A31" s="166" t="s">
        <v>777</v>
      </c>
      <c r="B31" s="25" t="s">
        <v>517</v>
      </c>
      <c r="C31" s="25" t="s">
        <v>404</v>
      </c>
      <c r="D31" s="39" t="s">
        <v>528</v>
      </c>
      <c r="E31" s="166" t="s">
        <v>805</v>
      </c>
      <c r="F31" s="43"/>
      <c r="G31" s="45" t="s">
        <v>489</v>
      </c>
      <c r="H31" s="46"/>
      <c r="I31" s="39"/>
      <c r="J31" s="548"/>
    </row>
    <row r="32" spans="1:10" ht="24.75" customHeight="1" x14ac:dyDescent="0.15">
      <c r="A32" s="651" t="s">
        <v>443</v>
      </c>
      <c r="B32" s="408" t="s">
        <v>646</v>
      </c>
      <c r="C32" s="408" t="s">
        <v>397</v>
      </c>
      <c r="D32" s="653" t="s">
        <v>528</v>
      </c>
      <c r="E32" s="651" t="s">
        <v>1102</v>
      </c>
      <c r="F32" s="652"/>
      <c r="G32" s="649" t="s">
        <v>489</v>
      </c>
      <c r="H32" s="649"/>
      <c r="I32" s="653"/>
      <c r="J32" s="325" t="s">
        <v>1380</v>
      </c>
    </row>
    <row r="33" spans="1:6" ht="20.100000000000001" customHeight="1" x14ac:dyDescent="0.15"/>
    <row r="34" spans="1:6" ht="22.5" customHeight="1" x14ac:dyDescent="0.15">
      <c r="A34" s="1690" t="s">
        <v>311</v>
      </c>
      <c r="B34" s="1690"/>
      <c r="C34" s="1690"/>
      <c r="D34" s="1690"/>
      <c r="E34" s="1690"/>
      <c r="F34" s="1690"/>
    </row>
    <row r="35" spans="1:6" ht="20.100000000000001" customHeight="1" x14ac:dyDescent="0.15"/>
    <row r="36" spans="1:6" ht="20.100000000000001" customHeight="1" x14ac:dyDescent="0.15"/>
    <row r="37" spans="1:6" ht="20.100000000000001" customHeight="1" x14ac:dyDescent="0.15"/>
    <row r="38" spans="1:6" ht="20.100000000000001" customHeight="1" x14ac:dyDescent="0.15"/>
    <row r="39" spans="1:6" ht="20.100000000000001" customHeight="1" x14ac:dyDescent="0.15"/>
    <row r="40" spans="1:6" ht="20.100000000000001" customHeight="1" x14ac:dyDescent="0.15"/>
    <row r="41" spans="1:6" ht="20.100000000000001" customHeight="1" x14ac:dyDescent="0.15"/>
    <row r="42" spans="1:6" ht="20.100000000000001" customHeight="1" x14ac:dyDescent="0.15"/>
    <row r="43" spans="1:6" ht="20.100000000000001" customHeight="1" x14ac:dyDescent="0.15"/>
    <row r="44" spans="1:6" ht="20.100000000000001" customHeight="1" x14ac:dyDescent="0.15"/>
    <row r="45" spans="1:6" ht="20.100000000000001" customHeight="1" x14ac:dyDescent="0.15"/>
    <row r="46" spans="1:6" ht="20.100000000000001" customHeight="1" x14ac:dyDescent="0.15"/>
    <row r="47" spans="1:6" ht="20.100000000000001" customHeight="1" x14ac:dyDescent="0.15"/>
    <row r="48" spans="1:6" ht="20.100000000000001" customHeight="1" x14ac:dyDescent="0.15"/>
    <row r="49" ht="20.100000000000001" customHeight="1" x14ac:dyDescent="0.15"/>
    <row r="50" ht="20.100000000000001" customHeight="1" x14ac:dyDescent="0.15"/>
    <row r="51" ht="20.100000000000001" customHeight="1" x14ac:dyDescent="0.15"/>
    <row r="52" ht="20.100000000000001" customHeight="1" x14ac:dyDescent="0.15"/>
    <row r="53" ht="20.100000000000001" customHeight="1" x14ac:dyDescent="0.15"/>
    <row r="54" ht="20.100000000000001" customHeight="1" x14ac:dyDescent="0.15"/>
    <row r="55" ht="20.100000000000001" customHeight="1" x14ac:dyDescent="0.15"/>
    <row r="56" ht="20.100000000000001" customHeight="1" x14ac:dyDescent="0.15"/>
    <row r="57" ht="20.100000000000001" customHeight="1" x14ac:dyDescent="0.15"/>
    <row r="58" ht="20.100000000000001" customHeight="1" x14ac:dyDescent="0.15"/>
    <row r="59" ht="20.100000000000001" customHeight="1" x14ac:dyDescent="0.15"/>
    <row r="60" ht="20.100000000000001" customHeight="1" x14ac:dyDescent="0.15"/>
    <row r="61" ht="20.100000000000001" customHeight="1" x14ac:dyDescent="0.15"/>
    <row r="62" ht="20.100000000000001" customHeight="1" x14ac:dyDescent="0.15"/>
    <row r="63" ht="20.100000000000001" customHeight="1" x14ac:dyDescent="0.15"/>
    <row r="64" ht="20.100000000000001" customHeight="1" x14ac:dyDescent="0.15"/>
    <row r="65" ht="20.100000000000001" customHeight="1" x14ac:dyDescent="0.15"/>
    <row r="66" ht="20.100000000000001" customHeight="1" x14ac:dyDescent="0.15"/>
    <row r="67" ht="20.100000000000001" customHeight="1" x14ac:dyDescent="0.15"/>
    <row r="68" ht="20.100000000000001" customHeight="1" x14ac:dyDescent="0.15"/>
    <row r="69" ht="20.100000000000001" customHeight="1" x14ac:dyDescent="0.15"/>
    <row r="70" ht="20.100000000000001" customHeight="1" x14ac:dyDescent="0.15"/>
    <row r="71" ht="20.100000000000001" customHeight="1" x14ac:dyDescent="0.15"/>
    <row r="72" ht="20.100000000000001" customHeight="1" x14ac:dyDescent="0.15"/>
    <row r="73" ht="20.100000000000001" customHeight="1" x14ac:dyDescent="0.15"/>
    <row r="74" ht="20.100000000000001" customHeight="1" x14ac:dyDescent="0.15"/>
    <row r="75" ht="20.100000000000001" customHeight="1" x14ac:dyDescent="0.15"/>
    <row r="76" ht="20.100000000000001" customHeight="1" x14ac:dyDescent="0.15"/>
    <row r="77" ht="20.100000000000001" customHeight="1" x14ac:dyDescent="0.15"/>
    <row r="78" ht="20.100000000000001" customHeight="1" x14ac:dyDescent="0.15"/>
    <row r="79" ht="20.100000000000001" customHeight="1" x14ac:dyDescent="0.15"/>
    <row r="80" ht="20.100000000000001" customHeight="1" x14ac:dyDescent="0.15"/>
    <row r="81" ht="20.100000000000001" customHeight="1" x14ac:dyDescent="0.15"/>
    <row r="82" ht="20.100000000000001" customHeight="1" x14ac:dyDescent="0.15"/>
    <row r="83" ht="20.100000000000001" customHeight="1" x14ac:dyDescent="0.15"/>
    <row r="84" ht="20.100000000000001" customHeight="1" x14ac:dyDescent="0.15"/>
    <row r="85" ht="20.100000000000001" customHeight="1" x14ac:dyDescent="0.15"/>
    <row r="86" ht="20.100000000000001" customHeight="1" x14ac:dyDescent="0.15"/>
    <row r="87" ht="20.100000000000001" customHeight="1" x14ac:dyDescent="0.15"/>
    <row r="88" ht="20.100000000000001" customHeight="1" x14ac:dyDescent="0.15"/>
    <row r="89" ht="20.100000000000001" customHeight="1" x14ac:dyDescent="0.15"/>
    <row r="90" ht="20.100000000000001" customHeight="1" x14ac:dyDescent="0.15"/>
    <row r="91" ht="20.100000000000001" customHeight="1" x14ac:dyDescent="0.15"/>
    <row r="92" ht="20.100000000000001" customHeight="1" x14ac:dyDescent="0.15"/>
    <row r="93" ht="20.100000000000001" customHeight="1" x14ac:dyDescent="0.15"/>
    <row r="94" ht="20.100000000000001" customHeight="1" x14ac:dyDescent="0.15"/>
    <row r="95" ht="20.100000000000001" customHeight="1" x14ac:dyDescent="0.15"/>
    <row r="96" ht="20.100000000000001" customHeight="1" x14ac:dyDescent="0.15"/>
    <row r="97" ht="20.100000000000001" customHeight="1" x14ac:dyDescent="0.15"/>
    <row r="98" ht="20.100000000000001" customHeight="1" x14ac:dyDescent="0.15"/>
    <row r="99" ht="20.100000000000001" customHeight="1" x14ac:dyDescent="0.15"/>
    <row r="100" ht="20.100000000000001" customHeight="1" x14ac:dyDescent="0.15"/>
    <row r="101" ht="20.100000000000001" customHeight="1" x14ac:dyDescent="0.15"/>
    <row r="102" ht="20.100000000000001" customHeight="1" x14ac:dyDescent="0.15"/>
    <row r="103" ht="20.100000000000001" customHeight="1" x14ac:dyDescent="0.15"/>
    <row r="104" ht="20.100000000000001" customHeight="1" x14ac:dyDescent="0.15"/>
    <row r="105" ht="20.100000000000001" customHeight="1" x14ac:dyDescent="0.15"/>
    <row r="106" ht="20.100000000000001" customHeight="1" x14ac:dyDescent="0.15"/>
    <row r="107" ht="20.100000000000001" customHeight="1" x14ac:dyDescent="0.15"/>
    <row r="108" ht="20.100000000000001" customHeight="1" x14ac:dyDescent="0.15"/>
    <row r="109" ht="20.100000000000001" customHeight="1" x14ac:dyDescent="0.15"/>
    <row r="110" ht="20.100000000000001" customHeight="1" x14ac:dyDescent="0.15"/>
    <row r="111" ht="20.100000000000001" customHeight="1" x14ac:dyDescent="0.15"/>
    <row r="112" ht="20.100000000000001" customHeight="1" x14ac:dyDescent="0.15"/>
    <row r="113" ht="20.100000000000001" customHeight="1" x14ac:dyDescent="0.15"/>
    <row r="114" ht="20.100000000000001" customHeight="1" x14ac:dyDescent="0.15"/>
    <row r="115" ht="20.100000000000001" customHeight="1" x14ac:dyDescent="0.15"/>
    <row r="116" ht="20.100000000000001" customHeight="1" x14ac:dyDescent="0.15"/>
    <row r="117" ht="20.100000000000001" customHeight="1" x14ac:dyDescent="0.15"/>
    <row r="118" ht="20.100000000000001" customHeight="1" x14ac:dyDescent="0.15"/>
    <row r="119" ht="20.100000000000001" customHeight="1" x14ac:dyDescent="0.15"/>
    <row r="120" ht="20.100000000000001" customHeight="1" x14ac:dyDescent="0.15"/>
    <row r="121" ht="20.100000000000001" customHeight="1" x14ac:dyDescent="0.15"/>
    <row r="122" ht="20.100000000000001" customHeight="1" x14ac:dyDescent="0.15"/>
    <row r="123" ht="20.100000000000001" customHeight="1" x14ac:dyDescent="0.15"/>
    <row r="124" ht="20.100000000000001" customHeight="1" x14ac:dyDescent="0.15"/>
    <row r="125" ht="20.100000000000001" customHeight="1" x14ac:dyDescent="0.15"/>
    <row r="126" ht="20.100000000000001" customHeight="1" x14ac:dyDescent="0.15"/>
    <row r="127" ht="20.100000000000001" customHeight="1" x14ac:dyDescent="0.15"/>
    <row r="128" ht="20.100000000000001" customHeight="1" x14ac:dyDescent="0.15"/>
    <row r="129" ht="20.100000000000001" customHeight="1" x14ac:dyDescent="0.15"/>
    <row r="130" ht="20.100000000000001" customHeight="1" x14ac:dyDescent="0.15"/>
    <row r="131" ht="20.100000000000001" customHeight="1" x14ac:dyDescent="0.15"/>
    <row r="132" ht="20.100000000000001" customHeight="1" x14ac:dyDescent="0.15"/>
    <row r="133" ht="20.100000000000001" customHeight="1" x14ac:dyDescent="0.15"/>
    <row r="134" ht="20.100000000000001" customHeight="1" x14ac:dyDescent="0.15"/>
    <row r="135" ht="20.100000000000001" customHeight="1" x14ac:dyDescent="0.15"/>
    <row r="136" ht="20.100000000000001" customHeight="1" x14ac:dyDescent="0.15"/>
    <row r="137" ht="20.100000000000001" customHeight="1" x14ac:dyDescent="0.15"/>
    <row r="138" ht="20.100000000000001" customHeight="1" x14ac:dyDescent="0.15"/>
    <row r="139" ht="20.100000000000001" customHeight="1" x14ac:dyDescent="0.15"/>
    <row r="140" ht="20.100000000000001" customHeight="1" x14ac:dyDescent="0.15"/>
    <row r="141" ht="20.100000000000001" customHeight="1" x14ac:dyDescent="0.15"/>
    <row r="142" ht="20.100000000000001" customHeight="1" x14ac:dyDescent="0.15"/>
    <row r="143" ht="20.100000000000001" customHeight="1" x14ac:dyDescent="0.15"/>
    <row r="144" ht="20.100000000000001" customHeight="1" x14ac:dyDescent="0.15"/>
    <row r="145" ht="20.100000000000001" customHeight="1" x14ac:dyDescent="0.15"/>
    <row r="146" ht="20.100000000000001" customHeight="1" x14ac:dyDescent="0.15"/>
    <row r="147" ht="20.100000000000001" customHeight="1" x14ac:dyDescent="0.15"/>
    <row r="148" ht="20.100000000000001" customHeight="1" x14ac:dyDescent="0.15"/>
    <row r="149" ht="20.100000000000001" customHeight="1" x14ac:dyDescent="0.15"/>
    <row r="150" ht="20.100000000000001" customHeight="1" x14ac:dyDescent="0.15"/>
    <row r="151" ht="20.100000000000001" customHeight="1" x14ac:dyDescent="0.15"/>
    <row r="152" ht="20.100000000000001" customHeight="1" x14ac:dyDescent="0.15"/>
    <row r="153" ht="20.100000000000001" customHeight="1" x14ac:dyDescent="0.15"/>
    <row r="154" ht="20.100000000000001" customHeight="1" x14ac:dyDescent="0.15"/>
    <row r="155" ht="20.100000000000001" customHeight="1" x14ac:dyDescent="0.15"/>
    <row r="156" ht="20.100000000000001" customHeight="1" x14ac:dyDescent="0.15"/>
    <row r="157" ht="20.100000000000001" customHeight="1" x14ac:dyDescent="0.15"/>
    <row r="158" ht="20.100000000000001" customHeight="1" x14ac:dyDescent="0.15"/>
    <row r="159" ht="20.100000000000001" customHeight="1" x14ac:dyDescent="0.15"/>
    <row r="160" ht="20.100000000000001" customHeight="1" x14ac:dyDescent="0.15"/>
    <row r="161" ht="20.100000000000001" customHeight="1" x14ac:dyDescent="0.15"/>
    <row r="162" ht="20.100000000000001" customHeight="1" x14ac:dyDescent="0.15"/>
    <row r="163" ht="20.100000000000001" customHeight="1" x14ac:dyDescent="0.15"/>
    <row r="164" ht="20.100000000000001" customHeight="1" x14ac:dyDescent="0.15"/>
    <row r="165" ht="20.100000000000001" customHeight="1" x14ac:dyDescent="0.15"/>
    <row r="166" ht="20.100000000000001" customHeight="1" x14ac:dyDescent="0.15"/>
    <row r="167" ht="20.100000000000001" customHeight="1" x14ac:dyDescent="0.15"/>
    <row r="168" ht="20.100000000000001" customHeight="1" x14ac:dyDescent="0.15"/>
    <row r="169" ht="20.100000000000001" customHeight="1" x14ac:dyDescent="0.15"/>
    <row r="170" ht="20.100000000000001" customHeight="1" x14ac:dyDescent="0.15"/>
    <row r="171" ht="20.100000000000001" customHeight="1" x14ac:dyDescent="0.15"/>
    <row r="172" ht="20.100000000000001" customHeight="1" x14ac:dyDescent="0.15"/>
    <row r="173" ht="20.100000000000001" customHeight="1" x14ac:dyDescent="0.15"/>
    <row r="174" ht="20.100000000000001" customHeight="1" x14ac:dyDescent="0.15"/>
    <row r="175" ht="20.100000000000001" customHeight="1" x14ac:dyDescent="0.15"/>
    <row r="176" ht="20.100000000000001" customHeight="1" x14ac:dyDescent="0.15"/>
    <row r="177" ht="20.100000000000001" customHeight="1" x14ac:dyDescent="0.15"/>
    <row r="178" ht="20.100000000000001" customHeight="1" x14ac:dyDescent="0.15"/>
    <row r="179" ht="20.100000000000001" customHeight="1" x14ac:dyDescent="0.15"/>
    <row r="180" ht="20.100000000000001" customHeight="1" x14ac:dyDescent="0.15"/>
    <row r="181" ht="20.100000000000001" customHeight="1" x14ac:dyDescent="0.15"/>
    <row r="182" ht="20.100000000000001" customHeight="1" x14ac:dyDescent="0.15"/>
    <row r="183" ht="20.100000000000001" customHeight="1" x14ac:dyDescent="0.15"/>
    <row r="184" ht="20.100000000000001" customHeight="1" x14ac:dyDescent="0.15"/>
    <row r="185" ht="20.100000000000001" customHeight="1" x14ac:dyDescent="0.15"/>
    <row r="186" ht="20.100000000000001" customHeight="1" x14ac:dyDescent="0.15"/>
    <row r="187" ht="20.100000000000001" customHeight="1" x14ac:dyDescent="0.15"/>
    <row r="188" ht="20.100000000000001" customHeight="1" x14ac:dyDescent="0.15"/>
    <row r="189" ht="20.100000000000001" customHeight="1" x14ac:dyDescent="0.15"/>
    <row r="190" ht="20.100000000000001" customHeight="1" x14ac:dyDescent="0.15"/>
    <row r="191" ht="20.100000000000001" customHeight="1" x14ac:dyDescent="0.15"/>
    <row r="192" ht="20.100000000000001" customHeight="1" x14ac:dyDescent="0.15"/>
    <row r="193" ht="20.100000000000001" customHeight="1" x14ac:dyDescent="0.15"/>
    <row r="194" ht="20.100000000000001" customHeight="1" x14ac:dyDescent="0.15"/>
    <row r="195" ht="20.100000000000001" customHeight="1" x14ac:dyDescent="0.15"/>
    <row r="196" ht="20.100000000000001" customHeight="1" x14ac:dyDescent="0.15"/>
    <row r="197" ht="20.100000000000001" customHeight="1" x14ac:dyDescent="0.15"/>
    <row r="198" ht="20.100000000000001" customHeight="1" x14ac:dyDescent="0.15"/>
    <row r="199" ht="20.100000000000001" customHeight="1" x14ac:dyDescent="0.15"/>
    <row r="200" ht="20.100000000000001" customHeight="1" x14ac:dyDescent="0.15"/>
    <row r="201" ht="20.100000000000001" customHeight="1" x14ac:dyDescent="0.15"/>
    <row r="202" ht="20.100000000000001" customHeight="1" x14ac:dyDescent="0.15"/>
    <row r="203" ht="20.100000000000001" customHeight="1" x14ac:dyDescent="0.15"/>
    <row r="204" ht="20.100000000000001" customHeight="1" x14ac:dyDescent="0.15"/>
    <row r="205" ht="20.100000000000001" customHeight="1" x14ac:dyDescent="0.15"/>
    <row r="206" ht="20.100000000000001" customHeight="1" x14ac:dyDescent="0.15"/>
    <row r="207" ht="20.100000000000001" customHeight="1" x14ac:dyDescent="0.15"/>
    <row r="208" ht="20.100000000000001" customHeight="1" x14ac:dyDescent="0.15"/>
    <row r="209" ht="20.100000000000001" customHeight="1" x14ac:dyDescent="0.15"/>
    <row r="210" ht="20.100000000000001" customHeight="1" x14ac:dyDescent="0.15"/>
    <row r="211" ht="20.100000000000001" customHeight="1" x14ac:dyDescent="0.15"/>
    <row r="212" ht="20.100000000000001" customHeight="1" x14ac:dyDescent="0.15"/>
    <row r="213" ht="20.100000000000001" customHeight="1" x14ac:dyDescent="0.15"/>
    <row r="214" ht="20.100000000000001" customHeight="1" x14ac:dyDescent="0.15"/>
    <row r="215" ht="20.100000000000001" customHeight="1" x14ac:dyDescent="0.15"/>
    <row r="216" ht="20.100000000000001" customHeight="1" x14ac:dyDescent="0.15"/>
    <row r="217" ht="20.100000000000001" customHeight="1" x14ac:dyDescent="0.15"/>
    <row r="218" ht="20.100000000000001" customHeight="1" x14ac:dyDescent="0.15"/>
    <row r="219" ht="20.100000000000001" customHeight="1" x14ac:dyDescent="0.15"/>
    <row r="220" ht="20.100000000000001" customHeight="1" x14ac:dyDescent="0.15"/>
    <row r="221" ht="20.100000000000001" customHeight="1" x14ac:dyDescent="0.15"/>
    <row r="222" ht="20.100000000000001" customHeight="1" x14ac:dyDescent="0.15"/>
    <row r="223" ht="20.100000000000001" customHeight="1" x14ac:dyDescent="0.15"/>
    <row r="224" ht="20.100000000000001" customHeight="1" x14ac:dyDescent="0.15"/>
    <row r="225" ht="20.100000000000001" customHeight="1" x14ac:dyDescent="0.15"/>
    <row r="226" ht="20.100000000000001" customHeight="1" x14ac:dyDescent="0.15"/>
    <row r="227" ht="20.100000000000001" customHeight="1" x14ac:dyDescent="0.15"/>
    <row r="228" ht="20.100000000000001" customHeight="1" x14ac:dyDescent="0.15"/>
    <row r="229" ht="20.100000000000001" customHeight="1" x14ac:dyDescent="0.15"/>
    <row r="230" ht="20.100000000000001" customHeight="1" x14ac:dyDescent="0.15"/>
    <row r="231" ht="20.100000000000001" customHeight="1" x14ac:dyDescent="0.15"/>
    <row r="232" ht="20.100000000000001" customHeight="1" x14ac:dyDescent="0.15"/>
    <row r="233" ht="20.100000000000001" customHeight="1" x14ac:dyDescent="0.15"/>
    <row r="234" ht="20.100000000000001" customHeight="1" x14ac:dyDescent="0.15"/>
    <row r="235" ht="20.100000000000001" customHeight="1" x14ac:dyDescent="0.15"/>
    <row r="236" ht="20.100000000000001" customHeight="1" x14ac:dyDescent="0.15"/>
    <row r="237" ht="20.100000000000001" customHeight="1" x14ac:dyDescent="0.15"/>
    <row r="238" ht="20.100000000000001" customHeight="1" x14ac:dyDescent="0.15"/>
    <row r="239" ht="20.100000000000001" customHeight="1" x14ac:dyDescent="0.15"/>
    <row r="240" ht="20.100000000000001" customHeight="1" x14ac:dyDescent="0.15"/>
    <row r="241" ht="20.100000000000001" customHeight="1" x14ac:dyDescent="0.15"/>
    <row r="242" ht="20.100000000000001" customHeight="1" x14ac:dyDescent="0.15"/>
    <row r="243" ht="20.100000000000001" customHeight="1" x14ac:dyDescent="0.15"/>
    <row r="244" ht="20.100000000000001" customHeight="1" x14ac:dyDescent="0.15"/>
    <row r="245" ht="20.100000000000001" customHeight="1" x14ac:dyDescent="0.15"/>
    <row r="246" ht="20.100000000000001" customHeight="1" x14ac:dyDescent="0.15"/>
    <row r="247" ht="20.100000000000001" customHeight="1" x14ac:dyDescent="0.15"/>
    <row r="248" ht="20.100000000000001" customHeight="1" x14ac:dyDescent="0.15"/>
    <row r="249" ht="20.100000000000001" customHeight="1" x14ac:dyDescent="0.15"/>
    <row r="250" ht="20.100000000000001" customHeight="1" x14ac:dyDescent="0.15"/>
    <row r="251" ht="20.100000000000001" customHeight="1" x14ac:dyDescent="0.15"/>
    <row r="252" ht="20.100000000000001" customHeight="1" x14ac:dyDescent="0.15"/>
    <row r="253" ht="20.100000000000001" customHeight="1" x14ac:dyDescent="0.15"/>
    <row r="254" ht="20.100000000000001" customHeight="1" x14ac:dyDescent="0.15"/>
    <row r="255" ht="20.100000000000001" customHeight="1" x14ac:dyDescent="0.15"/>
    <row r="256" ht="20.100000000000001" customHeight="1" x14ac:dyDescent="0.15"/>
    <row r="257" ht="20.100000000000001" customHeight="1" x14ac:dyDescent="0.15"/>
    <row r="258" ht="20.100000000000001" customHeight="1" x14ac:dyDescent="0.15"/>
    <row r="259" ht="20.100000000000001" customHeight="1" x14ac:dyDescent="0.15"/>
    <row r="260" ht="20.100000000000001" customHeight="1" x14ac:dyDescent="0.15"/>
    <row r="261" ht="20.100000000000001" customHeight="1" x14ac:dyDescent="0.15"/>
    <row r="262" ht="20.100000000000001" customHeight="1" x14ac:dyDescent="0.15"/>
    <row r="263" ht="20.100000000000001" customHeight="1" x14ac:dyDescent="0.15"/>
    <row r="264" ht="20.100000000000001" customHeight="1" x14ac:dyDescent="0.15"/>
    <row r="265" ht="20.100000000000001" customHeight="1" x14ac:dyDescent="0.15"/>
    <row r="266" ht="20.100000000000001" customHeight="1" x14ac:dyDescent="0.15"/>
    <row r="267" ht="20.100000000000001" customHeight="1" x14ac:dyDescent="0.15"/>
    <row r="268" ht="20.100000000000001" customHeight="1" x14ac:dyDescent="0.15"/>
    <row r="269" ht="20.100000000000001" customHeight="1" x14ac:dyDescent="0.15"/>
    <row r="270" ht="20.100000000000001" customHeight="1" x14ac:dyDescent="0.15"/>
    <row r="271" ht="20.100000000000001" customHeight="1" x14ac:dyDescent="0.15"/>
    <row r="272" ht="20.100000000000001" customHeight="1" x14ac:dyDescent="0.15"/>
  </sheetData>
  <mergeCells count="13">
    <mergeCell ref="A1:A4"/>
    <mergeCell ref="C1:G1"/>
    <mergeCell ref="C2:G2"/>
    <mergeCell ref="C3:G3"/>
    <mergeCell ref="C4:G4"/>
    <mergeCell ref="G8:I8"/>
    <mergeCell ref="J8:J9"/>
    <mergeCell ref="A34:F34"/>
    <mergeCell ref="A8:A9"/>
    <mergeCell ref="B8:B9"/>
    <mergeCell ref="C8:C9"/>
    <mergeCell ref="D8:D9"/>
    <mergeCell ref="E8:F8"/>
  </mergeCells>
  <phoneticPr fontId="39" type="noConversion"/>
  <pageMargins left="0.55097222328186035" right="0.15722222626209259" top="0.23597222566604614" bottom="0.23597222566604614" header="0.19666667282581329" footer="0.19666667282581329"/>
  <pageSetup paperSize="9" scale="93" fitToHeight="0" orientation="landscape" verticalDpi="300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sheetPr codeName="Sheet37">
    <pageSetUpPr fitToPage="1"/>
  </sheetPr>
  <dimension ref="A1:IV324"/>
  <sheetViews>
    <sheetView zoomScale="90" zoomScaleNormal="90" workbookViewId="0">
      <pane xSplit="1" ySplit="8" topLeftCell="B9" activePane="bottomRight" state="frozen"/>
      <selection pane="topRight"/>
      <selection pane="bottomLeft"/>
      <selection pane="bottomRight" activeCell="M6" sqref="M6"/>
    </sheetView>
  </sheetViews>
  <sheetFormatPr defaultColWidth="8.88671875" defaultRowHeight="13.5" x14ac:dyDescent="0.15"/>
  <cols>
    <col min="1" max="2" width="9.21875" style="1" customWidth="1"/>
    <col min="3" max="3" width="8.44140625" style="1" bestFit="1" customWidth="1"/>
    <col min="4" max="4" width="9.88671875" style="1" customWidth="1"/>
    <col min="5" max="8" width="8.109375" style="1" customWidth="1"/>
    <col min="9" max="9" width="15.21875" style="1" customWidth="1"/>
    <col min="10" max="12" width="8.109375" style="1" customWidth="1"/>
    <col min="13" max="13" width="28.109375" style="764" customWidth="1"/>
    <col min="14" max="36" width="6.77734375" style="1" customWidth="1"/>
    <col min="37" max="256" width="8.88671875" style="1"/>
  </cols>
  <sheetData>
    <row r="1" spans="1:13" s="14" customFormat="1" ht="23.25" customHeight="1" x14ac:dyDescent="0.15">
      <c r="A1" s="1599" t="s">
        <v>519</v>
      </c>
      <c r="B1" s="18" t="s">
        <v>1263</v>
      </c>
      <c r="C1" s="1473" t="s">
        <v>328</v>
      </c>
      <c r="D1" s="1474"/>
      <c r="E1" s="1474"/>
      <c r="F1" s="1474"/>
      <c r="G1" s="1475"/>
      <c r="H1" s="52"/>
      <c r="I1" s="52"/>
      <c r="J1" s="52"/>
      <c r="K1" s="52"/>
      <c r="M1" s="36"/>
    </row>
    <row r="2" spans="1:13" s="7" customFormat="1" ht="23.25" customHeight="1" x14ac:dyDescent="0.15">
      <c r="A2" s="1600"/>
      <c r="B2" s="546" t="s">
        <v>1230</v>
      </c>
      <c r="C2" s="1476" t="s">
        <v>180</v>
      </c>
      <c r="D2" s="1477"/>
      <c r="E2" s="1477"/>
      <c r="F2" s="1477"/>
      <c r="G2" s="1478"/>
      <c r="H2" s="71"/>
      <c r="I2" s="71"/>
      <c r="J2" s="71"/>
      <c r="K2" s="71"/>
      <c r="M2" s="36"/>
    </row>
    <row r="3" spans="1:13" s="7" customFormat="1" ht="23.25" customHeight="1" x14ac:dyDescent="0.15">
      <c r="A3" s="1601"/>
      <c r="B3" s="16" t="s">
        <v>527</v>
      </c>
      <c r="C3" s="1479" t="s">
        <v>92</v>
      </c>
      <c r="D3" s="1480"/>
      <c r="E3" s="1480"/>
      <c r="F3" s="1480"/>
      <c r="G3" s="1481"/>
      <c r="H3" s="8"/>
      <c r="I3" s="8"/>
      <c r="J3" s="8"/>
      <c r="K3" s="8"/>
      <c r="M3" s="36"/>
    </row>
    <row r="4" spans="1:13" s="7" customFormat="1" ht="15.75" customHeight="1" x14ac:dyDescent="0.15">
      <c r="A4" s="13"/>
      <c r="B4" s="13"/>
      <c r="C4" s="12"/>
      <c r="D4" s="8"/>
      <c r="E4" s="8"/>
      <c r="F4" s="8"/>
      <c r="G4" s="8"/>
      <c r="H4" s="8"/>
      <c r="I4" s="8"/>
      <c r="J4" s="8"/>
      <c r="K4" s="8"/>
      <c r="M4" s="36"/>
    </row>
    <row r="5" spans="1:13" s="7" customFormat="1" ht="23.25" customHeight="1" x14ac:dyDescent="0.15">
      <c r="A5" s="467" t="s">
        <v>1406</v>
      </c>
      <c r="B5" s="19"/>
      <c r="C5" s="12"/>
      <c r="D5" s="8"/>
      <c r="E5" s="8"/>
      <c r="F5" s="8"/>
      <c r="G5" s="8"/>
      <c r="H5" s="8"/>
      <c r="I5" s="8"/>
      <c r="J5" s="8"/>
      <c r="K5" s="8"/>
      <c r="M5" s="36"/>
    </row>
    <row r="6" spans="1:13" s="7" customFormat="1" ht="23.25" customHeight="1" x14ac:dyDescent="0.15">
      <c r="A6" s="19"/>
      <c r="B6" s="19"/>
      <c r="C6" s="12"/>
      <c r="D6" s="8"/>
      <c r="E6" s="8"/>
      <c r="F6" s="8"/>
      <c r="G6" s="8"/>
      <c r="H6" s="8"/>
      <c r="I6" s="8"/>
      <c r="J6" s="8"/>
      <c r="K6" s="8"/>
      <c r="L6" s="654" t="s">
        <v>1154</v>
      </c>
      <c r="M6" s="36" t="s">
        <v>1690</v>
      </c>
    </row>
    <row r="7" spans="1:13" ht="26.25" customHeight="1" x14ac:dyDescent="0.15">
      <c r="A7" s="1424" t="s">
        <v>518</v>
      </c>
      <c r="B7" s="1410" t="s">
        <v>492</v>
      </c>
      <c r="C7" s="1410" t="s">
        <v>502</v>
      </c>
      <c r="D7" s="1411" t="s">
        <v>525</v>
      </c>
      <c r="E7" s="1428" t="s">
        <v>509</v>
      </c>
      <c r="F7" s="1429"/>
      <c r="G7" s="1429"/>
      <c r="H7" s="1430"/>
      <c r="I7" s="1409" t="s">
        <v>521</v>
      </c>
      <c r="J7" s="1410"/>
      <c r="K7" s="1410"/>
      <c r="L7" s="1411"/>
      <c r="M7" s="1543" t="s">
        <v>1</v>
      </c>
    </row>
    <row r="8" spans="1:13" ht="26.25" customHeight="1" x14ac:dyDescent="0.15">
      <c r="A8" s="1425"/>
      <c r="B8" s="1426"/>
      <c r="C8" s="1426"/>
      <c r="D8" s="1427"/>
      <c r="E8" s="207" t="s">
        <v>512</v>
      </c>
      <c r="F8" s="205" t="s">
        <v>382</v>
      </c>
      <c r="G8" s="205" t="s">
        <v>426</v>
      </c>
      <c r="H8" s="208" t="s">
        <v>539</v>
      </c>
      <c r="I8" s="206" t="s">
        <v>480</v>
      </c>
      <c r="J8" s="193" t="s">
        <v>426</v>
      </c>
      <c r="K8" s="193" t="s">
        <v>539</v>
      </c>
      <c r="L8" s="194" t="s">
        <v>512</v>
      </c>
      <c r="M8" s="1544"/>
    </row>
    <row r="9" spans="1:13" s="3" customFormat="1" ht="26.25" customHeight="1" x14ac:dyDescent="0.15">
      <c r="A9" s="433" t="s">
        <v>1055</v>
      </c>
      <c r="B9" s="163" t="s">
        <v>526</v>
      </c>
      <c r="C9" s="160" t="s">
        <v>512</v>
      </c>
      <c r="D9" s="647" t="s">
        <v>480</v>
      </c>
      <c r="E9" s="433"/>
      <c r="F9" s="160"/>
      <c r="G9" s="608"/>
      <c r="H9" s="650"/>
      <c r="I9" s="182" t="s">
        <v>900</v>
      </c>
      <c r="J9" s="163"/>
      <c r="K9" s="163" t="s">
        <v>922</v>
      </c>
      <c r="L9" s="271" t="s">
        <v>527</v>
      </c>
      <c r="M9" s="759"/>
    </row>
    <row r="10" spans="1:13" s="3" customFormat="1" ht="42" customHeight="1" x14ac:dyDescent="0.15">
      <c r="A10" s="106" t="s">
        <v>229</v>
      </c>
      <c r="B10" s="23" t="s">
        <v>523</v>
      </c>
      <c r="C10" s="25" t="s">
        <v>512</v>
      </c>
      <c r="D10" s="39" t="s">
        <v>480</v>
      </c>
      <c r="E10" s="166"/>
      <c r="F10" s="25"/>
      <c r="G10" s="25"/>
      <c r="H10" s="43"/>
      <c r="I10" s="46" t="s">
        <v>175</v>
      </c>
      <c r="J10" s="23" t="s">
        <v>591</v>
      </c>
      <c r="K10" s="23"/>
      <c r="L10" s="112" t="s">
        <v>527</v>
      </c>
      <c r="M10" s="758" t="s">
        <v>181</v>
      </c>
    </row>
    <row r="11" spans="1:13" s="3" customFormat="1" ht="26.25" customHeight="1" x14ac:dyDescent="0.15">
      <c r="A11" s="142" t="s">
        <v>1055</v>
      </c>
      <c r="B11" s="141" t="s">
        <v>355</v>
      </c>
      <c r="C11" s="141" t="s">
        <v>512</v>
      </c>
      <c r="D11" s="154" t="s">
        <v>480</v>
      </c>
      <c r="E11" s="142"/>
      <c r="F11" s="141"/>
      <c r="G11" s="141"/>
      <c r="H11" s="173"/>
      <c r="I11" s="155" t="s">
        <v>922</v>
      </c>
      <c r="J11" s="141"/>
      <c r="K11" s="141" t="s">
        <v>753</v>
      </c>
      <c r="L11" s="147" t="s">
        <v>527</v>
      </c>
      <c r="M11" s="1404" t="str">
        <f>'1-1,1-2,1-4,1-6,1-9'!R10</f>
        <v>2025.10.31.까지 주말,공휴일 운휴</v>
      </c>
    </row>
    <row r="12" spans="1:13" s="3" customFormat="1" ht="26.25" customHeight="1" x14ac:dyDescent="0.15">
      <c r="A12" s="166" t="s">
        <v>1055</v>
      </c>
      <c r="B12" s="25" t="s">
        <v>517</v>
      </c>
      <c r="C12" s="25" t="s">
        <v>512</v>
      </c>
      <c r="D12" s="39" t="s">
        <v>480</v>
      </c>
      <c r="E12" s="166" t="s">
        <v>1295</v>
      </c>
      <c r="F12" s="15" t="s">
        <v>1115</v>
      </c>
      <c r="G12" s="15"/>
      <c r="H12" s="43" t="s">
        <v>1059</v>
      </c>
      <c r="I12" s="45" t="s">
        <v>591</v>
      </c>
      <c r="J12" s="25"/>
      <c r="K12" s="25" t="s">
        <v>1283</v>
      </c>
      <c r="L12" s="112" t="s">
        <v>527</v>
      </c>
      <c r="M12" s="329"/>
    </row>
    <row r="13" spans="1:13" s="3" customFormat="1" ht="26.25" customHeight="1" x14ac:dyDescent="0.15">
      <c r="A13" s="166" t="s">
        <v>1055</v>
      </c>
      <c r="B13" s="23" t="s">
        <v>469</v>
      </c>
      <c r="C13" s="25" t="s">
        <v>512</v>
      </c>
      <c r="D13" s="39" t="s">
        <v>480</v>
      </c>
      <c r="E13" s="166" t="s">
        <v>1291</v>
      </c>
      <c r="F13" s="25" t="s">
        <v>1310</v>
      </c>
      <c r="G13" s="15"/>
      <c r="H13" s="43" t="s">
        <v>1070</v>
      </c>
      <c r="I13" s="46" t="s">
        <v>753</v>
      </c>
      <c r="J13" s="23"/>
      <c r="K13" s="23" t="s">
        <v>1247</v>
      </c>
      <c r="L13" s="112" t="s">
        <v>527</v>
      </c>
      <c r="M13" s="329"/>
    </row>
    <row r="14" spans="1:13" s="3" customFormat="1" ht="26.25" customHeight="1" x14ac:dyDescent="0.15">
      <c r="A14" s="142" t="s">
        <v>918</v>
      </c>
      <c r="B14" s="141" t="s">
        <v>514</v>
      </c>
      <c r="C14" s="141" t="s">
        <v>512</v>
      </c>
      <c r="D14" s="154" t="s">
        <v>480</v>
      </c>
      <c r="E14" s="142" t="s">
        <v>1062</v>
      </c>
      <c r="F14" s="141" t="s">
        <v>1070</v>
      </c>
      <c r="G14" s="141" t="s">
        <v>1274</v>
      </c>
      <c r="H14" s="173"/>
      <c r="I14" s="155" t="s">
        <v>1283</v>
      </c>
      <c r="J14" s="141" t="s">
        <v>1659</v>
      </c>
      <c r="K14" s="141"/>
      <c r="L14" s="147" t="s">
        <v>527</v>
      </c>
      <c r="M14" s="655" t="str">
        <f>M11</f>
        <v>2025.10.31.까지 주말,공휴일 운휴</v>
      </c>
    </row>
    <row r="15" spans="1:13" s="3" customFormat="1" ht="26.25" customHeight="1" x14ac:dyDescent="0.15">
      <c r="A15" s="166" t="s">
        <v>1055</v>
      </c>
      <c r="B15" s="23" t="s">
        <v>515</v>
      </c>
      <c r="C15" s="25" t="s">
        <v>512</v>
      </c>
      <c r="D15" s="39" t="s">
        <v>480</v>
      </c>
      <c r="E15" s="166" t="s">
        <v>1369</v>
      </c>
      <c r="F15" s="25" t="s">
        <v>1274</v>
      </c>
      <c r="G15" s="15"/>
      <c r="H15" s="43" t="s">
        <v>1322</v>
      </c>
      <c r="I15" s="46" t="s">
        <v>1247</v>
      </c>
      <c r="J15" s="23"/>
      <c r="K15" s="23" t="s">
        <v>587</v>
      </c>
      <c r="L15" s="112" t="s">
        <v>527</v>
      </c>
      <c r="M15" s="329" t="s">
        <v>1395</v>
      </c>
    </row>
    <row r="16" spans="1:13" s="3" customFormat="1" ht="26.25" customHeight="1" x14ac:dyDescent="0.15">
      <c r="A16" s="142" t="s">
        <v>1055</v>
      </c>
      <c r="B16" s="141" t="s">
        <v>522</v>
      </c>
      <c r="C16" s="141" t="s">
        <v>512</v>
      </c>
      <c r="D16" s="154" t="s">
        <v>480</v>
      </c>
      <c r="E16" s="142" t="s">
        <v>1281</v>
      </c>
      <c r="F16" s="141" t="s">
        <v>1322</v>
      </c>
      <c r="G16" s="139"/>
      <c r="H16" s="173" t="s">
        <v>832</v>
      </c>
      <c r="I16" s="155" t="s">
        <v>988</v>
      </c>
      <c r="J16" s="141"/>
      <c r="K16" s="141" t="s">
        <v>1250</v>
      </c>
      <c r="L16" s="147" t="s">
        <v>527</v>
      </c>
      <c r="M16" s="806" t="str">
        <f>M11</f>
        <v>2025.10.31.까지 주말,공휴일 운휴</v>
      </c>
    </row>
    <row r="17" spans="1:13" s="3" customFormat="1" ht="26.25" customHeight="1" x14ac:dyDescent="0.15">
      <c r="A17" s="166" t="s">
        <v>918</v>
      </c>
      <c r="B17" s="23" t="s">
        <v>497</v>
      </c>
      <c r="C17" s="25" t="s">
        <v>512</v>
      </c>
      <c r="D17" s="39" t="s">
        <v>480</v>
      </c>
      <c r="E17" s="166" t="s">
        <v>1151</v>
      </c>
      <c r="F17" s="25" t="s">
        <v>832</v>
      </c>
      <c r="G17" s="25" t="s">
        <v>1072</v>
      </c>
      <c r="H17" s="43"/>
      <c r="I17" s="46" t="s">
        <v>587</v>
      </c>
      <c r="J17" s="23" t="s">
        <v>1285</v>
      </c>
      <c r="K17" s="23"/>
      <c r="L17" s="112" t="s">
        <v>527</v>
      </c>
      <c r="M17" s="329"/>
    </row>
    <row r="18" spans="1:13" s="3" customFormat="1" ht="26.25" customHeight="1" x14ac:dyDescent="0.15">
      <c r="A18" s="166" t="s">
        <v>1055</v>
      </c>
      <c r="B18" s="23" t="s">
        <v>520</v>
      </c>
      <c r="C18" s="25" t="s">
        <v>512</v>
      </c>
      <c r="D18" s="39" t="s">
        <v>480</v>
      </c>
      <c r="E18" s="166" t="s">
        <v>727</v>
      </c>
      <c r="F18" s="25" t="s">
        <v>1072</v>
      </c>
      <c r="G18" s="15"/>
      <c r="H18" s="43" t="s">
        <v>1278</v>
      </c>
      <c r="I18" s="46" t="s">
        <v>1250</v>
      </c>
      <c r="J18" s="23"/>
      <c r="K18" s="23" t="s">
        <v>579</v>
      </c>
      <c r="L18" s="112" t="s">
        <v>527</v>
      </c>
      <c r="M18" s="329" t="s">
        <v>1399</v>
      </c>
    </row>
    <row r="19" spans="1:13" s="3" customFormat="1" ht="26.25" customHeight="1" x14ac:dyDescent="0.15">
      <c r="A19" s="166" t="s">
        <v>1055</v>
      </c>
      <c r="B19" s="23" t="s">
        <v>526</v>
      </c>
      <c r="C19" s="25" t="s">
        <v>512</v>
      </c>
      <c r="D19" s="39" t="s">
        <v>480</v>
      </c>
      <c r="E19" s="166" t="s">
        <v>850</v>
      </c>
      <c r="F19" s="25" t="s">
        <v>1278</v>
      </c>
      <c r="G19" s="15"/>
      <c r="H19" s="43" t="s">
        <v>592</v>
      </c>
      <c r="I19" s="46" t="s">
        <v>1285</v>
      </c>
      <c r="J19" s="23"/>
      <c r="K19" s="23" t="s">
        <v>1289</v>
      </c>
      <c r="L19" s="112" t="s">
        <v>527</v>
      </c>
      <c r="M19" s="329"/>
    </row>
    <row r="20" spans="1:13" s="3" customFormat="1" ht="26.25" customHeight="1" x14ac:dyDescent="0.15">
      <c r="A20" s="106" t="s">
        <v>918</v>
      </c>
      <c r="B20" s="23" t="s">
        <v>523</v>
      </c>
      <c r="C20" s="25" t="s">
        <v>512</v>
      </c>
      <c r="D20" s="39" t="s">
        <v>480</v>
      </c>
      <c r="E20" s="166" t="s">
        <v>910</v>
      </c>
      <c r="F20" s="25" t="s">
        <v>592</v>
      </c>
      <c r="G20" s="25" t="s">
        <v>607</v>
      </c>
      <c r="H20" s="43"/>
      <c r="I20" s="45" t="s">
        <v>579</v>
      </c>
      <c r="J20" s="25" t="s">
        <v>1660</v>
      </c>
      <c r="K20" s="25"/>
      <c r="L20" s="112" t="s">
        <v>527</v>
      </c>
      <c r="M20" s="329"/>
    </row>
    <row r="21" spans="1:13" s="3" customFormat="1" ht="26.25" customHeight="1" x14ac:dyDescent="0.15">
      <c r="A21" s="142" t="s">
        <v>1055</v>
      </c>
      <c r="B21" s="141" t="s">
        <v>355</v>
      </c>
      <c r="C21" s="141" t="s">
        <v>512</v>
      </c>
      <c r="D21" s="154" t="s">
        <v>480</v>
      </c>
      <c r="E21" s="142" t="s">
        <v>1272</v>
      </c>
      <c r="F21" s="141" t="s">
        <v>607</v>
      </c>
      <c r="G21" s="139"/>
      <c r="H21" s="173" t="s">
        <v>1346</v>
      </c>
      <c r="I21" s="155" t="s">
        <v>1289</v>
      </c>
      <c r="J21" s="141"/>
      <c r="K21" s="141" t="s">
        <v>1312</v>
      </c>
      <c r="L21" s="147" t="s">
        <v>527</v>
      </c>
      <c r="M21" s="806" t="str">
        <f>M16</f>
        <v>2025.10.31.까지 주말,공휴일 운휴</v>
      </c>
    </row>
    <row r="22" spans="1:13" s="3" customFormat="1" ht="26.25" customHeight="1" x14ac:dyDescent="0.15">
      <c r="A22" s="166" t="s">
        <v>1055</v>
      </c>
      <c r="B22" s="25" t="s">
        <v>517</v>
      </c>
      <c r="C22" s="25" t="s">
        <v>512</v>
      </c>
      <c r="D22" s="39" t="s">
        <v>480</v>
      </c>
      <c r="E22" s="166" t="s">
        <v>598</v>
      </c>
      <c r="F22" s="25" t="s">
        <v>1346</v>
      </c>
      <c r="G22" s="15"/>
      <c r="H22" s="43" t="s">
        <v>761</v>
      </c>
      <c r="I22" s="45" t="s">
        <v>1311</v>
      </c>
      <c r="J22" s="25"/>
      <c r="K22" s="25" t="s">
        <v>1361</v>
      </c>
      <c r="L22" s="39" t="s">
        <v>1165</v>
      </c>
      <c r="M22" s="329"/>
    </row>
    <row r="23" spans="1:13" s="3" customFormat="1" ht="26.25" customHeight="1" x14ac:dyDescent="0.15">
      <c r="A23" s="166" t="s">
        <v>1055</v>
      </c>
      <c r="B23" s="25" t="s">
        <v>469</v>
      </c>
      <c r="C23" s="25" t="s">
        <v>512</v>
      </c>
      <c r="D23" s="39" t="s">
        <v>480</v>
      </c>
      <c r="E23" s="166" t="s">
        <v>1163</v>
      </c>
      <c r="F23" s="25" t="s">
        <v>761</v>
      </c>
      <c r="G23" s="15"/>
      <c r="H23" s="43" t="s">
        <v>1085</v>
      </c>
      <c r="I23" s="45" t="s">
        <v>1312</v>
      </c>
      <c r="J23" s="25"/>
      <c r="K23" s="25" t="s">
        <v>1302</v>
      </c>
      <c r="L23" s="39" t="s">
        <v>1165</v>
      </c>
      <c r="M23" s="329"/>
    </row>
    <row r="24" spans="1:13" s="3" customFormat="1" ht="26.25" customHeight="1" x14ac:dyDescent="0.15">
      <c r="A24" s="142" t="s">
        <v>918</v>
      </c>
      <c r="B24" s="141" t="s">
        <v>514</v>
      </c>
      <c r="C24" s="141" t="s">
        <v>512</v>
      </c>
      <c r="D24" s="154" t="s">
        <v>480</v>
      </c>
      <c r="E24" s="142" t="s">
        <v>1058</v>
      </c>
      <c r="F24" s="141" t="s">
        <v>1085</v>
      </c>
      <c r="G24" s="141" t="s">
        <v>1318</v>
      </c>
      <c r="H24" s="173"/>
      <c r="I24" s="155" t="s">
        <v>1361</v>
      </c>
      <c r="J24" s="141" t="s">
        <v>1261</v>
      </c>
      <c r="K24" s="141"/>
      <c r="L24" s="154" t="s">
        <v>1165</v>
      </c>
      <c r="M24" s="806" t="str">
        <f>M21</f>
        <v>2025.10.31.까지 주말,공휴일 운휴</v>
      </c>
    </row>
    <row r="25" spans="1:13" s="3" customFormat="1" ht="26.25" customHeight="1" x14ac:dyDescent="0.15">
      <c r="A25" s="166" t="s">
        <v>1055</v>
      </c>
      <c r="B25" s="25" t="s">
        <v>515</v>
      </c>
      <c r="C25" s="25" t="s">
        <v>512</v>
      </c>
      <c r="D25" s="39" t="s">
        <v>480</v>
      </c>
      <c r="E25" s="166" t="s">
        <v>1328</v>
      </c>
      <c r="F25" s="25" t="s">
        <v>1318</v>
      </c>
      <c r="G25" s="15"/>
      <c r="H25" s="43" t="s">
        <v>1052</v>
      </c>
      <c r="I25" s="45" t="s">
        <v>1302</v>
      </c>
      <c r="J25" s="25"/>
      <c r="K25" s="25" t="s">
        <v>885</v>
      </c>
      <c r="L25" s="39" t="s">
        <v>1165</v>
      </c>
      <c r="M25" s="329"/>
    </row>
    <row r="26" spans="1:13" s="3" customFormat="1" ht="26.25" customHeight="1" x14ac:dyDescent="0.15">
      <c r="A26" s="142" t="s">
        <v>1055</v>
      </c>
      <c r="B26" s="141" t="s">
        <v>522</v>
      </c>
      <c r="C26" s="141" t="s">
        <v>512</v>
      </c>
      <c r="D26" s="154" t="s">
        <v>480</v>
      </c>
      <c r="E26" s="142" t="s">
        <v>573</v>
      </c>
      <c r="F26" s="141" t="s">
        <v>1052</v>
      </c>
      <c r="G26" s="139"/>
      <c r="H26" s="173" t="s">
        <v>932</v>
      </c>
      <c r="I26" s="155" t="s">
        <v>1261</v>
      </c>
      <c r="J26" s="141"/>
      <c r="K26" s="141" t="s">
        <v>955</v>
      </c>
      <c r="L26" s="154" t="s">
        <v>1165</v>
      </c>
      <c r="M26" s="806" t="str">
        <f>M21</f>
        <v>2025.10.31.까지 주말,공휴일 운휴</v>
      </c>
    </row>
    <row r="27" spans="1:13" s="3" customFormat="1" ht="26.25" customHeight="1" x14ac:dyDescent="0.15">
      <c r="A27" s="166" t="s">
        <v>918</v>
      </c>
      <c r="B27" s="25" t="s">
        <v>497</v>
      </c>
      <c r="C27" s="25" t="s">
        <v>512</v>
      </c>
      <c r="D27" s="39" t="s">
        <v>480</v>
      </c>
      <c r="E27" s="166" t="s">
        <v>1219</v>
      </c>
      <c r="F27" s="25" t="s">
        <v>932</v>
      </c>
      <c r="G27" s="25" t="s">
        <v>914</v>
      </c>
      <c r="H27" s="43"/>
      <c r="I27" s="45" t="s">
        <v>885</v>
      </c>
      <c r="J27" s="25" t="s">
        <v>1277</v>
      </c>
      <c r="K27" s="25"/>
      <c r="L27" s="39" t="s">
        <v>1165</v>
      </c>
      <c r="M27" s="329"/>
    </row>
    <row r="28" spans="1:13" s="3" customFormat="1" ht="26.25" customHeight="1" x14ac:dyDescent="0.15">
      <c r="A28" s="166" t="s">
        <v>1055</v>
      </c>
      <c r="B28" s="25" t="s">
        <v>520</v>
      </c>
      <c r="C28" s="25" t="s">
        <v>512</v>
      </c>
      <c r="D28" s="39" t="s">
        <v>480</v>
      </c>
      <c r="E28" s="166" t="s">
        <v>599</v>
      </c>
      <c r="F28" s="25" t="s">
        <v>914</v>
      </c>
      <c r="G28" s="15"/>
      <c r="H28" s="43" t="s">
        <v>729</v>
      </c>
      <c r="I28" s="45" t="s">
        <v>955</v>
      </c>
      <c r="J28" s="25"/>
      <c r="K28" s="25" t="s">
        <v>1287</v>
      </c>
      <c r="L28" s="39" t="s">
        <v>1165</v>
      </c>
      <c r="M28" s="329"/>
    </row>
    <row r="29" spans="1:13" s="3" customFormat="1" ht="26.25" customHeight="1" x14ac:dyDescent="0.15">
      <c r="A29" s="166" t="s">
        <v>1055</v>
      </c>
      <c r="B29" s="25" t="s">
        <v>526</v>
      </c>
      <c r="C29" s="25" t="s">
        <v>512</v>
      </c>
      <c r="D29" s="39" t="s">
        <v>480</v>
      </c>
      <c r="E29" s="166" t="s">
        <v>912</v>
      </c>
      <c r="F29" s="25" t="s">
        <v>729</v>
      </c>
      <c r="G29" s="15"/>
      <c r="H29" s="43" t="s">
        <v>935</v>
      </c>
      <c r="I29" s="45" t="s">
        <v>1277</v>
      </c>
      <c r="J29" s="25"/>
      <c r="K29" s="25" t="s">
        <v>1251</v>
      </c>
      <c r="L29" s="39" t="s">
        <v>1165</v>
      </c>
      <c r="M29" s="329"/>
    </row>
    <row r="30" spans="1:13" s="3" customFormat="1" ht="26.25" customHeight="1" x14ac:dyDescent="0.15">
      <c r="A30" s="166" t="s">
        <v>918</v>
      </c>
      <c r="B30" s="25" t="s">
        <v>523</v>
      </c>
      <c r="C30" s="25" t="s">
        <v>512</v>
      </c>
      <c r="D30" s="39" t="s">
        <v>480</v>
      </c>
      <c r="E30" s="166" t="s">
        <v>858</v>
      </c>
      <c r="F30" s="25" t="s">
        <v>935</v>
      </c>
      <c r="G30" s="25" t="s">
        <v>829</v>
      </c>
      <c r="H30" s="43"/>
      <c r="I30" s="45" t="s">
        <v>1287</v>
      </c>
      <c r="J30" s="25" t="s">
        <v>1265</v>
      </c>
      <c r="K30" s="25"/>
      <c r="L30" s="39" t="s">
        <v>1165</v>
      </c>
      <c r="M30" s="329"/>
    </row>
    <row r="31" spans="1:13" s="3" customFormat="1" ht="26.25" customHeight="1" x14ac:dyDescent="0.15">
      <c r="A31" s="142" t="s">
        <v>1055</v>
      </c>
      <c r="B31" s="141" t="s">
        <v>355</v>
      </c>
      <c r="C31" s="141" t="s">
        <v>512</v>
      </c>
      <c r="D31" s="154" t="s">
        <v>480</v>
      </c>
      <c r="E31" s="142" t="s">
        <v>1324</v>
      </c>
      <c r="F31" s="141" t="s">
        <v>829</v>
      </c>
      <c r="G31" s="139"/>
      <c r="H31" s="173" t="s">
        <v>899</v>
      </c>
      <c r="I31" s="155" t="s">
        <v>1251</v>
      </c>
      <c r="J31" s="141"/>
      <c r="K31" s="141" t="s">
        <v>1245</v>
      </c>
      <c r="L31" s="154" t="s">
        <v>1165</v>
      </c>
      <c r="M31" s="806" t="str">
        <f>M26</f>
        <v>2025.10.31.까지 주말,공휴일 운휴</v>
      </c>
    </row>
    <row r="32" spans="1:13" s="3" customFormat="1" ht="26.25" customHeight="1" x14ac:dyDescent="0.15">
      <c r="A32" s="166" t="s">
        <v>1055</v>
      </c>
      <c r="B32" s="25" t="s">
        <v>517</v>
      </c>
      <c r="C32" s="25" t="s">
        <v>512</v>
      </c>
      <c r="D32" s="39" t="s">
        <v>480</v>
      </c>
      <c r="E32" s="166" t="s">
        <v>897</v>
      </c>
      <c r="F32" s="25" t="s">
        <v>875</v>
      </c>
      <c r="G32" s="15"/>
      <c r="H32" s="43" t="s">
        <v>1371</v>
      </c>
      <c r="I32" s="45" t="s">
        <v>1245</v>
      </c>
      <c r="J32" s="25"/>
      <c r="K32" s="25" t="s">
        <v>1246</v>
      </c>
      <c r="L32" s="112" t="s">
        <v>527</v>
      </c>
      <c r="M32" s="329"/>
    </row>
    <row r="33" spans="1:13" s="3" customFormat="1" ht="26.25" customHeight="1" x14ac:dyDescent="0.15">
      <c r="A33" s="166" t="s">
        <v>1055</v>
      </c>
      <c r="B33" s="25" t="s">
        <v>469</v>
      </c>
      <c r="C33" s="25" t="s">
        <v>512</v>
      </c>
      <c r="D33" s="39" t="s">
        <v>480</v>
      </c>
      <c r="E33" s="166" t="s">
        <v>605</v>
      </c>
      <c r="F33" s="25" t="s">
        <v>1371</v>
      </c>
      <c r="G33" s="15"/>
      <c r="H33" s="43" t="s">
        <v>852</v>
      </c>
      <c r="I33" s="45" t="s">
        <v>547</v>
      </c>
      <c r="J33" s="25"/>
      <c r="K33" s="25" t="s">
        <v>1150</v>
      </c>
      <c r="L33" s="112" t="s">
        <v>527</v>
      </c>
      <c r="M33" s="329"/>
    </row>
    <row r="34" spans="1:13" s="3" customFormat="1" ht="26.25" customHeight="1" x14ac:dyDescent="0.15">
      <c r="A34" s="142" t="s">
        <v>918</v>
      </c>
      <c r="B34" s="141" t="s">
        <v>514</v>
      </c>
      <c r="C34" s="141" t="s">
        <v>512</v>
      </c>
      <c r="D34" s="154" t="s">
        <v>480</v>
      </c>
      <c r="E34" s="142" t="s">
        <v>950</v>
      </c>
      <c r="F34" s="141" t="s">
        <v>852</v>
      </c>
      <c r="G34" s="141" t="s">
        <v>874</v>
      </c>
      <c r="H34" s="173"/>
      <c r="I34" s="155" t="s">
        <v>1246</v>
      </c>
      <c r="J34" s="141" t="s">
        <v>1336</v>
      </c>
      <c r="K34" s="141"/>
      <c r="L34" s="147" t="s">
        <v>527</v>
      </c>
      <c r="M34" s="806" t="str">
        <f>M31</f>
        <v>2025.10.31.까지 주말,공휴일 운휴</v>
      </c>
    </row>
    <row r="35" spans="1:13" s="3" customFormat="1" ht="26.25" customHeight="1" x14ac:dyDescent="0.15">
      <c r="A35" s="166" t="s">
        <v>1055</v>
      </c>
      <c r="B35" s="25" t="s">
        <v>515</v>
      </c>
      <c r="C35" s="25" t="s">
        <v>512</v>
      </c>
      <c r="D35" s="39" t="s">
        <v>480</v>
      </c>
      <c r="E35" s="166" t="s">
        <v>888</v>
      </c>
      <c r="F35" s="25" t="s">
        <v>874</v>
      </c>
      <c r="G35" s="15"/>
      <c r="H35" s="43" t="s">
        <v>887</v>
      </c>
      <c r="I35" s="45" t="s">
        <v>1150</v>
      </c>
      <c r="J35" s="25"/>
      <c r="K35" s="25" t="s">
        <v>867</v>
      </c>
      <c r="L35" s="112" t="s">
        <v>527</v>
      </c>
      <c r="M35" s="329"/>
    </row>
    <row r="36" spans="1:13" s="3" customFormat="1" ht="26.25" customHeight="1" x14ac:dyDescent="0.15">
      <c r="A36" s="142" t="s">
        <v>1055</v>
      </c>
      <c r="B36" s="141" t="s">
        <v>522</v>
      </c>
      <c r="C36" s="141" t="s">
        <v>512</v>
      </c>
      <c r="D36" s="154" t="s">
        <v>480</v>
      </c>
      <c r="E36" s="142" t="s">
        <v>830</v>
      </c>
      <c r="F36" s="141" t="s">
        <v>887</v>
      </c>
      <c r="G36" s="139"/>
      <c r="H36" s="173" t="s">
        <v>1364</v>
      </c>
      <c r="I36" s="155" t="s">
        <v>1336</v>
      </c>
      <c r="J36" s="141"/>
      <c r="K36" s="141" t="s">
        <v>1294</v>
      </c>
      <c r="L36" s="147" t="s">
        <v>527</v>
      </c>
      <c r="M36" s="806" t="str">
        <f>M31</f>
        <v>2025.10.31.까지 주말,공휴일 운휴</v>
      </c>
    </row>
    <row r="37" spans="1:13" s="3" customFormat="1" ht="26.25" customHeight="1" x14ac:dyDescent="0.15">
      <c r="A37" s="166" t="s">
        <v>918</v>
      </c>
      <c r="B37" s="25" t="s">
        <v>497</v>
      </c>
      <c r="C37" s="25" t="s">
        <v>512</v>
      </c>
      <c r="D37" s="39" t="s">
        <v>480</v>
      </c>
      <c r="E37" s="166" t="s">
        <v>586</v>
      </c>
      <c r="F37" s="25" t="s">
        <v>1364</v>
      </c>
      <c r="G37" s="25" t="s">
        <v>958</v>
      </c>
      <c r="H37" s="43"/>
      <c r="I37" s="45" t="s">
        <v>867</v>
      </c>
      <c r="J37" s="25" t="s">
        <v>1262</v>
      </c>
      <c r="K37" s="25"/>
      <c r="L37" s="112" t="s">
        <v>527</v>
      </c>
      <c r="M37" s="329"/>
    </row>
    <row r="38" spans="1:13" s="3" customFormat="1" ht="26.25" customHeight="1" x14ac:dyDescent="0.15">
      <c r="A38" s="166" t="s">
        <v>1055</v>
      </c>
      <c r="B38" s="25" t="s">
        <v>520</v>
      </c>
      <c r="C38" s="25" t="s">
        <v>512</v>
      </c>
      <c r="D38" s="39" t="s">
        <v>480</v>
      </c>
      <c r="E38" s="166" t="s">
        <v>863</v>
      </c>
      <c r="F38" s="25" t="s">
        <v>958</v>
      </c>
      <c r="G38" s="15"/>
      <c r="H38" s="43" t="s">
        <v>934</v>
      </c>
      <c r="I38" s="45" t="s">
        <v>1294</v>
      </c>
      <c r="J38" s="25"/>
      <c r="K38" s="25" t="s">
        <v>1299</v>
      </c>
      <c r="L38" s="112" t="s">
        <v>527</v>
      </c>
      <c r="M38" s="329"/>
    </row>
    <row r="39" spans="1:13" s="3" customFormat="1" ht="26.25" customHeight="1" x14ac:dyDescent="0.15">
      <c r="A39" s="166" t="s">
        <v>1055</v>
      </c>
      <c r="B39" s="25" t="s">
        <v>526</v>
      </c>
      <c r="C39" s="25" t="s">
        <v>512</v>
      </c>
      <c r="D39" s="39" t="s">
        <v>480</v>
      </c>
      <c r="E39" s="166" t="s">
        <v>556</v>
      </c>
      <c r="F39" s="25" t="s">
        <v>934</v>
      </c>
      <c r="G39" s="15"/>
      <c r="H39" s="43" t="s">
        <v>904</v>
      </c>
      <c r="I39" s="45" t="s">
        <v>1262</v>
      </c>
      <c r="J39" s="25"/>
      <c r="K39" s="25" t="s">
        <v>1255</v>
      </c>
      <c r="L39" s="112" t="s">
        <v>527</v>
      </c>
      <c r="M39" s="329"/>
    </row>
    <row r="40" spans="1:13" s="3" customFormat="1" ht="26.25" customHeight="1" x14ac:dyDescent="0.15">
      <c r="A40" s="166" t="s">
        <v>918</v>
      </c>
      <c r="B40" s="25" t="s">
        <v>523</v>
      </c>
      <c r="C40" s="25" t="s">
        <v>512</v>
      </c>
      <c r="D40" s="39" t="s">
        <v>480</v>
      </c>
      <c r="E40" s="166" t="s">
        <v>1174</v>
      </c>
      <c r="F40" s="25" t="s">
        <v>904</v>
      </c>
      <c r="G40" s="25" t="s">
        <v>738</v>
      </c>
      <c r="H40" s="43"/>
      <c r="I40" s="45" t="s">
        <v>1299</v>
      </c>
      <c r="J40" s="25" t="s">
        <v>1325</v>
      </c>
      <c r="K40" s="25"/>
      <c r="L40" s="112" t="s">
        <v>527</v>
      </c>
      <c r="M40" s="329"/>
    </row>
    <row r="41" spans="1:13" s="3" customFormat="1" ht="26.25" customHeight="1" x14ac:dyDescent="0.15">
      <c r="A41" s="142" t="s">
        <v>1055</v>
      </c>
      <c r="B41" s="141" t="s">
        <v>355</v>
      </c>
      <c r="C41" s="141" t="s">
        <v>512</v>
      </c>
      <c r="D41" s="154" t="s">
        <v>480</v>
      </c>
      <c r="E41" s="142" t="s">
        <v>1358</v>
      </c>
      <c r="F41" s="141" t="s">
        <v>738</v>
      </c>
      <c r="G41" s="139"/>
      <c r="H41" s="173" t="s">
        <v>1304</v>
      </c>
      <c r="I41" s="155" t="s">
        <v>1255</v>
      </c>
      <c r="J41" s="141"/>
      <c r="K41" s="141" t="s">
        <v>1298</v>
      </c>
      <c r="L41" s="147" t="s">
        <v>527</v>
      </c>
      <c r="M41" s="806" t="str">
        <f>M36</f>
        <v>2025.10.31.까지 주말,공휴일 운휴</v>
      </c>
    </row>
    <row r="42" spans="1:13" s="3" customFormat="1" ht="26.25" customHeight="1" x14ac:dyDescent="0.15">
      <c r="A42" s="166" t="s">
        <v>1055</v>
      </c>
      <c r="B42" s="25" t="s">
        <v>517</v>
      </c>
      <c r="C42" s="25" t="s">
        <v>512</v>
      </c>
      <c r="D42" s="39" t="s">
        <v>480</v>
      </c>
      <c r="E42" s="166" t="s">
        <v>1341</v>
      </c>
      <c r="F42" s="25" t="s">
        <v>1304</v>
      </c>
      <c r="G42" s="15"/>
      <c r="H42" s="43" t="s">
        <v>632</v>
      </c>
      <c r="I42" s="45" t="s">
        <v>1325</v>
      </c>
      <c r="J42" s="25"/>
      <c r="K42" s="25" t="s">
        <v>1273</v>
      </c>
      <c r="L42" s="112" t="s">
        <v>527</v>
      </c>
      <c r="M42" s="329"/>
    </row>
    <row r="43" spans="1:13" s="3" customFormat="1" ht="26.25" customHeight="1" x14ac:dyDescent="0.15">
      <c r="A43" s="166" t="s">
        <v>1055</v>
      </c>
      <c r="B43" s="25" t="s">
        <v>469</v>
      </c>
      <c r="C43" s="25" t="s">
        <v>512</v>
      </c>
      <c r="D43" s="39" t="s">
        <v>480</v>
      </c>
      <c r="E43" s="166" t="s">
        <v>747</v>
      </c>
      <c r="F43" s="25" t="s">
        <v>632</v>
      </c>
      <c r="G43" s="15"/>
      <c r="H43" s="43" t="s">
        <v>917</v>
      </c>
      <c r="I43" s="45" t="s">
        <v>1298</v>
      </c>
      <c r="J43" s="25"/>
      <c r="K43" s="25" t="s">
        <v>873</v>
      </c>
      <c r="L43" s="112" t="s">
        <v>527</v>
      </c>
      <c r="M43" s="329"/>
    </row>
    <row r="44" spans="1:13" s="3" customFormat="1" ht="26.25" customHeight="1" x14ac:dyDescent="0.15">
      <c r="A44" s="142" t="s">
        <v>918</v>
      </c>
      <c r="B44" s="141" t="s">
        <v>514</v>
      </c>
      <c r="C44" s="141" t="s">
        <v>512</v>
      </c>
      <c r="D44" s="154" t="s">
        <v>480</v>
      </c>
      <c r="E44" s="142" t="s">
        <v>1004</v>
      </c>
      <c r="F44" s="141" t="s">
        <v>917</v>
      </c>
      <c r="G44" s="141" t="s">
        <v>1074</v>
      </c>
      <c r="H44" s="173"/>
      <c r="I44" s="155" t="s">
        <v>1273</v>
      </c>
      <c r="J44" s="141" t="s">
        <v>1365</v>
      </c>
      <c r="K44" s="141"/>
      <c r="L44" s="154" t="s">
        <v>1165</v>
      </c>
      <c r="M44" s="806" t="str">
        <f>M41</f>
        <v>2025.10.31.까지 주말,공휴일 운휴</v>
      </c>
    </row>
    <row r="45" spans="1:13" s="3" customFormat="1" ht="26.25" customHeight="1" x14ac:dyDescent="0.15">
      <c r="A45" s="166" t="s">
        <v>1055</v>
      </c>
      <c r="B45" s="25" t="s">
        <v>515</v>
      </c>
      <c r="C45" s="25" t="s">
        <v>512</v>
      </c>
      <c r="D45" s="39" t="s">
        <v>480</v>
      </c>
      <c r="E45" s="166" t="s">
        <v>603</v>
      </c>
      <c r="F45" s="25" t="s">
        <v>1074</v>
      </c>
      <c r="G45" s="15"/>
      <c r="H45" s="43" t="s">
        <v>895</v>
      </c>
      <c r="I45" s="45" t="s">
        <v>873</v>
      </c>
      <c r="J45" s="25"/>
      <c r="K45" s="25" t="s">
        <v>696</v>
      </c>
      <c r="L45" s="39" t="s">
        <v>1165</v>
      </c>
      <c r="M45" s="329"/>
    </row>
    <row r="46" spans="1:13" s="3" customFormat="1" ht="26.25" customHeight="1" x14ac:dyDescent="0.15">
      <c r="A46" s="142" t="s">
        <v>1055</v>
      </c>
      <c r="B46" s="141" t="s">
        <v>522</v>
      </c>
      <c r="C46" s="141" t="s">
        <v>512</v>
      </c>
      <c r="D46" s="154" t="s">
        <v>480</v>
      </c>
      <c r="E46" s="142" t="s">
        <v>787</v>
      </c>
      <c r="F46" s="141" t="s">
        <v>895</v>
      </c>
      <c r="G46" s="139"/>
      <c r="H46" s="173" t="s">
        <v>826</v>
      </c>
      <c r="I46" s="155" t="s">
        <v>1365</v>
      </c>
      <c r="J46" s="141"/>
      <c r="K46" s="141" t="s">
        <v>1267</v>
      </c>
      <c r="L46" s="154" t="s">
        <v>1165</v>
      </c>
      <c r="M46" s="806" t="str">
        <f>M41</f>
        <v>2025.10.31.까지 주말,공휴일 운휴</v>
      </c>
    </row>
    <row r="47" spans="1:13" s="3" customFormat="1" ht="26.25" customHeight="1" x14ac:dyDescent="0.15">
      <c r="A47" s="166" t="s">
        <v>918</v>
      </c>
      <c r="B47" s="25" t="s">
        <v>497</v>
      </c>
      <c r="C47" s="25" t="s">
        <v>512</v>
      </c>
      <c r="D47" s="39" t="s">
        <v>480</v>
      </c>
      <c r="E47" s="166" t="s">
        <v>585</v>
      </c>
      <c r="F47" s="25" t="s">
        <v>826</v>
      </c>
      <c r="G47" s="25" t="s">
        <v>993</v>
      </c>
      <c r="H47" s="43"/>
      <c r="I47" s="45" t="s">
        <v>696</v>
      </c>
      <c r="J47" s="25" t="s">
        <v>1280</v>
      </c>
      <c r="K47" s="25"/>
      <c r="L47" s="39" t="s">
        <v>1165</v>
      </c>
      <c r="M47" s="329"/>
    </row>
    <row r="48" spans="1:13" s="3" customFormat="1" ht="26.25" customHeight="1" x14ac:dyDescent="0.15">
      <c r="A48" s="166" t="s">
        <v>1055</v>
      </c>
      <c r="B48" s="25" t="s">
        <v>520</v>
      </c>
      <c r="C48" s="25" t="s">
        <v>512</v>
      </c>
      <c r="D48" s="39" t="s">
        <v>480</v>
      </c>
      <c r="E48" s="166" t="s">
        <v>1303</v>
      </c>
      <c r="F48" s="25" t="s">
        <v>993</v>
      </c>
      <c r="G48" s="15"/>
      <c r="H48" s="43" t="s">
        <v>766</v>
      </c>
      <c r="I48" s="45" t="s">
        <v>1267</v>
      </c>
      <c r="J48" s="25"/>
      <c r="K48" s="25" t="s">
        <v>984</v>
      </c>
      <c r="L48" s="39" t="s">
        <v>1165</v>
      </c>
      <c r="M48" s="329"/>
    </row>
    <row r="49" spans="1:13" s="3" customFormat="1" ht="26.25" customHeight="1" x14ac:dyDescent="0.15">
      <c r="A49" s="166" t="s">
        <v>1055</v>
      </c>
      <c r="B49" s="25" t="s">
        <v>526</v>
      </c>
      <c r="C49" s="25" t="s">
        <v>512</v>
      </c>
      <c r="D49" s="39" t="s">
        <v>480</v>
      </c>
      <c r="E49" s="166" t="s">
        <v>965</v>
      </c>
      <c r="F49" s="25" t="s">
        <v>766</v>
      </c>
      <c r="G49" s="15"/>
      <c r="H49" s="43" t="s">
        <v>1064</v>
      </c>
      <c r="I49" s="45" t="s">
        <v>1280</v>
      </c>
      <c r="J49" s="25"/>
      <c r="K49" s="25" t="s">
        <v>1368</v>
      </c>
      <c r="L49" s="39" t="s">
        <v>1165</v>
      </c>
      <c r="M49" s="329"/>
    </row>
    <row r="50" spans="1:13" s="3" customFormat="1" ht="26.25" customHeight="1" x14ac:dyDescent="0.15">
      <c r="A50" s="166" t="s">
        <v>918</v>
      </c>
      <c r="B50" s="25" t="s">
        <v>523</v>
      </c>
      <c r="C50" s="25" t="s">
        <v>512</v>
      </c>
      <c r="D50" s="39" t="s">
        <v>480</v>
      </c>
      <c r="E50" s="166" t="s">
        <v>893</v>
      </c>
      <c r="F50" s="25" t="s">
        <v>1064</v>
      </c>
      <c r="G50" s="25" t="s">
        <v>1339</v>
      </c>
      <c r="H50" s="43"/>
      <c r="I50" s="45" t="s">
        <v>984</v>
      </c>
      <c r="J50" s="25" t="s">
        <v>1661</v>
      </c>
      <c r="K50" s="25"/>
      <c r="L50" s="39" t="s">
        <v>1165</v>
      </c>
      <c r="M50" s="329"/>
    </row>
    <row r="51" spans="1:13" s="3" customFormat="1" ht="26.25" customHeight="1" x14ac:dyDescent="0.15">
      <c r="A51" s="142" t="s">
        <v>1055</v>
      </c>
      <c r="B51" s="141" t="s">
        <v>355</v>
      </c>
      <c r="C51" s="141" t="s">
        <v>512</v>
      </c>
      <c r="D51" s="154" t="s">
        <v>480</v>
      </c>
      <c r="E51" s="142" t="s">
        <v>1330</v>
      </c>
      <c r="F51" s="141" t="s">
        <v>1339</v>
      </c>
      <c r="G51" s="139"/>
      <c r="H51" s="173" t="s">
        <v>819</v>
      </c>
      <c r="I51" s="155" t="s">
        <v>1368</v>
      </c>
      <c r="J51" s="141"/>
      <c r="K51" s="141" t="s">
        <v>1252</v>
      </c>
      <c r="L51" s="154" t="s">
        <v>1165</v>
      </c>
      <c r="M51" s="806" t="str">
        <f>M46</f>
        <v>2025.10.31.까지 주말,공휴일 운휴</v>
      </c>
    </row>
    <row r="52" spans="1:13" s="3" customFormat="1" ht="26.25" customHeight="1" x14ac:dyDescent="0.15">
      <c r="A52" s="166" t="s">
        <v>1055</v>
      </c>
      <c r="B52" s="25" t="s">
        <v>517</v>
      </c>
      <c r="C52" s="25" t="s">
        <v>512</v>
      </c>
      <c r="D52" s="39" t="s">
        <v>480</v>
      </c>
      <c r="E52" s="166" t="s">
        <v>785</v>
      </c>
      <c r="F52" s="25" t="s">
        <v>819</v>
      </c>
      <c r="G52" s="15"/>
      <c r="H52" s="43" t="s">
        <v>906</v>
      </c>
      <c r="I52" s="45" t="s">
        <v>1292</v>
      </c>
      <c r="J52" s="25"/>
      <c r="K52" s="25" t="s">
        <v>1293</v>
      </c>
      <c r="L52" s="39" t="s">
        <v>1165</v>
      </c>
      <c r="M52" s="329"/>
    </row>
    <row r="53" spans="1:13" s="3" customFormat="1" ht="26.25" customHeight="1" x14ac:dyDescent="0.15">
      <c r="A53" s="166" t="s">
        <v>1055</v>
      </c>
      <c r="B53" s="25" t="s">
        <v>469</v>
      </c>
      <c r="C53" s="25" t="s">
        <v>512</v>
      </c>
      <c r="D53" s="39" t="s">
        <v>480</v>
      </c>
      <c r="E53" s="166" t="s">
        <v>808</v>
      </c>
      <c r="F53" s="25" t="s">
        <v>906</v>
      </c>
      <c r="G53" s="15"/>
      <c r="H53" s="43" t="s">
        <v>577</v>
      </c>
      <c r="I53" s="45" t="s">
        <v>1252</v>
      </c>
      <c r="J53" s="25"/>
      <c r="K53" s="25" t="s">
        <v>1321</v>
      </c>
      <c r="L53" s="39" t="s">
        <v>1165</v>
      </c>
      <c r="M53" s="329"/>
    </row>
    <row r="54" spans="1:13" ht="26.25" customHeight="1" x14ac:dyDescent="0.15">
      <c r="A54" s="361" t="s">
        <v>918</v>
      </c>
      <c r="B54" s="137" t="s">
        <v>514</v>
      </c>
      <c r="C54" s="141" t="s">
        <v>512</v>
      </c>
      <c r="D54" s="154" t="s">
        <v>480</v>
      </c>
      <c r="E54" s="361" t="s">
        <v>1168</v>
      </c>
      <c r="F54" s="137" t="s">
        <v>670</v>
      </c>
      <c r="G54" s="137" t="s">
        <v>882</v>
      </c>
      <c r="H54" s="316"/>
      <c r="I54" s="353" t="s">
        <v>1321</v>
      </c>
      <c r="J54" s="137" t="s">
        <v>1662</v>
      </c>
      <c r="K54" s="137"/>
      <c r="L54" s="147" t="s">
        <v>527</v>
      </c>
      <c r="M54" s="806" t="str">
        <f>M51</f>
        <v>2025.10.31.까지 주말,공휴일 운휴</v>
      </c>
    </row>
    <row r="55" spans="1:13" ht="26.25" customHeight="1" x14ac:dyDescent="0.15">
      <c r="A55" s="439" t="s">
        <v>1055</v>
      </c>
      <c r="B55" s="38" t="s">
        <v>515</v>
      </c>
      <c r="C55" s="25" t="s">
        <v>512</v>
      </c>
      <c r="D55" s="39" t="s">
        <v>480</v>
      </c>
      <c r="E55" s="439" t="s">
        <v>794</v>
      </c>
      <c r="F55" s="38" t="s">
        <v>882</v>
      </c>
      <c r="G55" s="15"/>
      <c r="H55" s="644" t="s">
        <v>1337</v>
      </c>
      <c r="I55" s="40" t="s">
        <v>1354</v>
      </c>
      <c r="J55" s="38"/>
      <c r="K55" s="38" t="s">
        <v>1317</v>
      </c>
      <c r="L55" s="112" t="s">
        <v>527</v>
      </c>
      <c r="M55" s="329"/>
    </row>
    <row r="56" spans="1:13" ht="26.25" customHeight="1" x14ac:dyDescent="0.15">
      <c r="A56" s="361" t="s">
        <v>1055</v>
      </c>
      <c r="B56" s="137" t="s">
        <v>522</v>
      </c>
      <c r="C56" s="141" t="s">
        <v>512</v>
      </c>
      <c r="D56" s="154" t="s">
        <v>480</v>
      </c>
      <c r="E56" s="361" t="s">
        <v>849</v>
      </c>
      <c r="F56" s="137" t="s">
        <v>1337</v>
      </c>
      <c r="G56" s="139"/>
      <c r="H56" s="316" t="s">
        <v>825</v>
      </c>
      <c r="I56" s="353" t="s">
        <v>1266</v>
      </c>
      <c r="J56" s="137"/>
      <c r="K56" s="137" t="s">
        <v>1307</v>
      </c>
      <c r="L56" s="147" t="s">
        <v>527</v>
      </c>
      <c r="M56" s="806" t="str">
        <f>M51</f>
        <v>2025.10.31.까지 주말,공휴일 운휴</v>
      </c>
    </row>
    <row r="57" spans="1:13" ht="26.25" customHeight="1" x14ac:dyDescent="0.15">
      <c r="A57" s="439" t="s">
        <v>918</v>
      </c>
      <c r="B57" s="38" t="s">
        <v>497</v>
      </c>
      <c r="C57" s="25" t="s">
        <v>512</v>
      </c>
      <c r="D57" s="39" t="s">
        <v>480</v>
      </c>
      <c r="E57" s="439" t="s">
        <v>804</v>
      </c>
      <c r="F57" s="38" t="s">
        <v>825</v>
      </c>
      <c r="G57" s="38" t="s">
        <v>1012</v>
      </c>
      <c r="H57" s="644"/>
      <c r="I57" s="40" t="s">
        <v>1317</v>
      </c>
      <c r="J57" s="38" t="s">
        <v>1663</v>
      </c>
      <c r="K57" s="38"/>
      <c r="L57" s="112" t="s">
        <v>527</v>
      </c>
      <c r="M57" s="329"/>
    </row>
    <row r="58" spans="1:13" ht="26.25" customHeight="1" x14ac:dyDescent="0.15">
      <c r="A58" s="439" t="s">
        <v>1055</v>
      </c>
      <c r="B58" s="25" t="s">
        <v>520</v>
      </c>
      <c r="C58" s="25" t="s">
        <v>512</v>
      </c>
      <c r="D58" s="39" t="s">
        <v>480</v>
      </c>
      <c r="E58" s="439" t="s">
        <v>793</v>
      </c>
      <c r="F58" s="38" t="s">
        <v>1012</v>
      </c>
      <c r="G58" s="15"/>
      <c r="H58" s="644" t="s">
        <v>902</v>
      </c>
      <c r="I58" s="40" t="s">
        <v>1307</v>
      </c>
      <c r="J58" s="38"/>
      <c r="K58" s="38" t="s">
        <v>1306</v>
      </c>
      <c r="L58" s="112" t="s">
        <v>527</v>
      </c>
      <c r="M58" s="329"/>
    </row>
    <row r="59" spans="1:13" ht="26.25" customHeight="1" x14ac:dyDescent="0.15">
      <c r="A59" s="166" t="s">
        <v>1055</v>
      </c>
      <c r="B59" s="25" t="s">
        <v>526</v>
      </c>
      <c r="C59" s="25" t="s">
        <v>512</v>
      </c>
      <c r="D59" s="39" t="s">
        <v>480</v>
      </c>
      <c r="E59" s="439" t="s">
        <v>1360</v>
      </c>
      <c r="F59" s="38" t="s">
        <v>902</v>
      </c>
      <c r="G59" s="15"/>
      <c r="H59" s="644" t="s">
        <v>942</v>
      </c>
      <c r="I59" s="40" t="s">
        <v>1323</v>
      </c>
      <c r="J59" s="38"/>
      <c r="K59" s="38" t="s">
        <v>1279</v>
      </c>
      <c r="L59" s="112" t="s">
        <v>527</v>
      </c>
      <c r="M59" s="329"/>
    </row>
    <row r="60" spans="1:13" ht="26.25" customHeight="1" x14ac:dyDescent="0.15">
      <c r="A60" s="166" t="s">
        <v>918</v>
      </c>
      <c r="B60" s="25" t="s">
        <v>523</v>
      </c>
      <c r="C60" s="25" t="s">
        <v>512</v>
      </c>
      <c r="D60" s="39" t="s">
        <v>480</v>
      </c>
      <c r="E60" s="439" t="s">
        <v>979</v>
      </c>
      <c r="F60" s="38" t="s">
        <v>942</v>
      </c>
      <c r="G60" s="38" t="s">
        <v>901</v>
      </c>
      <c r="H60" s="644"/>
      <c r="I60" s="40" t="s">
        <v>1306</v>
      </c>
      <c r="J60" s="38" t="s">
        <v>1241</v>
      </c>
      <c r="K60" s="38"/>
      <c r="L60" s="112" t="s">
        <v>527</v>
      </c>
      <c r="M60" s="329"/>
    </row>
    <row r="61" spans="1:13" ht="26.25" customHeight="1" x14ac:dyDescent="0.15">
      <c r="A61" s="142" t="s">
        <v>1055</v>
      </c>
      <c r="B61" s="141" t="s">
        <v>355</v>
      </c>
      <c r="C61" s="141" t="s">
        <v>512</v>
      </c>
      <c r="D61" s="154" t="s">
        <v>480</v>
      </c>
      <c r="E61" s="361" t="s">
        <v>710</v>
      </c>
      <c r="F61" s="137" t="s">
        <v>901</v>
      </c>
      <c r="G61" s="139"/>
      <c r="H61" s="316" t="s">
        <v>774</v>
      </c>
      <c r="I61" s="353" t="s">
        <v>1279</v>
      </c>
      <c r="J61" s="137"/>
      <c r="K61" s="137" t="s">
        <v>1348</v>
      </c>
      <c r="L61" s="147" t="s">
        <v>527</v>
      </c>
      <c r="M61" s="806" t="str">
        <f>M56</f>
        <v>2025.10.31.까지 주말,공휴일 운휴</v>
      </c>
    </row>
    <row r="62" spans="1:13" ht="26.25" customHeight="1" x14ac:dyDescent="0.15">
      <c r="A62" s="166" t="s">
        <v>1055</v>
      </c>
      <c r="B62" s="25" t="s">
        <v>517</v>
      </c>
      <c r="C62" s="25" t="s">
        <v>512</v>
      </c>
      <c r="D62" s="39" t="s">
        <v>480</v>
      </c>
      <c r="E62" s="439" t="s">
        <v>940</v>
      </c>
      <c r="F62" s="38" t="s">
        <v>774</v>
      </c>
      <c r="G62" s="15"/>
      <c r="H62" s="644" t="s">
        <v>833</v>
      </c>
      <c r="I62" s="40" t="s">
        <v>1241</v>
      </c>
      <c r="J62" s="38"/>
      <c r="K62" s="38" t="s">
        <v>1315</v>
      </c>
      <c r="L62" s="112" t="s">
        <v>527</v>
      </c>
      <c r="M62" s="329"/>
    </row>
    <row r="63" spans="1:13" ht="26.25" customHeight="1" x14ac:dyDescent="0.15">
      <c r="A63" s="166" t="s">
        <v>1055</v>
      </c>
      <c r="B63" s="25" t="s">
        <v>469</v>
      </c>
      <c r="C63" s="25" t="s">
        <v>512</v>
      </c>
      <c r="D63" s="39" t="s">
        <v>480</v>
      </c>
      <c r="E63" s="439" t="s">
        <v>957</v>
      </c>
      <c r="F63" s="38" t="s">
        <v>833</v>
      </c>
      <c r="G63" s="15"/>
      <c r="H63" s="644" t="s">
        <v>693</v>
      </c>
      <c r="I63" s="40" t="s">
        <v>1348</v>
      </c>
      <c r="J63" s="38"/>
      <c r="K63" s="38" t="s">
        <v>1284</v>
      </c>
      <c r="L63" s="112" t="s">
        <v>527</v>
      </c>
      <c r="M63" s="329"/>
    </row>
    <row r="64" spans="1:13" ht="26.25" customHeight="1" x14ac:dyDescent="0.15">
      <c r="A64" s="142" t="s">
        <v>918</v>
      </c>
      <c r="B64" s="141" t="s">
        <v>514</v>
      </c>
      <c r="C64" s="141" t="s">
        <v>512</v>
      </c>
      <c r="D64" s="154" t="s">
        <v>480</v>
      </c>
      <c r="E64" s="361" t="s">
        <v>824</v>
      </c>
      <c r="F64" s="137" t="s">
        <v>693</v>
      </c>
      <c r="G64" s="137" t="s">
        <v>768</v>
      </c>
      <c r="H64" s="316"/>
      <c r="I64" s="353" t="s">
        <v>1315</v>
      </c>
      <c r="J64" s="137" t="s">
        <v>1269</v>
      </c>
      <c r="K64" s="137"/>
      <c r="L64" s="147" t="s">
        <v>527</v>
      </c>
      <c r="M64" s="806" t="str">
        <f>M61</f>
        <v>2025.10.31.까지 주말,공휴일 운휴</v>
      </c>
    </row>
    <row r="65" spans="1:13" ht="26.25" customHeight="1" x14ac:dyDescent="0.15">
      <c r="A65" s="166" t="s">
        <v>1055</v>
      </c>
      <c r="B65" s="25" t="s">
        <v>515</v>
      </c>
      <c r="C65" s="25" t="s">
        <v>512</v>
      </c>
      <c r="D65" s="39" t="s">
        <v>480</v>
      </c>
      <c r="E65" s="439" t="s">
        <v>1345</v>
      </c>
      <c r="F65" s="38" t="s">
        <v>768</v>
      </c>
      <c r="G65" s="15"/>
      <c r="H65" s="644" t="s">
        <v>956</v>
      </c>
      <c r="I65" s="40" t="s">
        <v>1284</v>
      </c>
      <c r="J65" s="38"/>
      <c r="K65" s="38" t="s">
        <v>705</v>
      </c>
      <c r="L65" s="112" t="s">
        <v>527</v>
      </c>
      <c r="M65" s="329"/>
    </row>
    <row r="66" spans="1:13" ht="26.25" customHeight="1" x14ac:dyDescent="0.15">
      <c r="A66" s="142" t="s">
        <v>1055</v>
      </c>
      <c r="B66" s="141" t="s">
        <v>522</v>
      </c>
      <c r="C66" s="141" t="s">
        <v>512</v>
      </c>
      <c r="D66" s="154" t="s">
        <v>480</v>
      </c>
      <c r="E66" s="361" t="s">
        <v>615</v>
      </c>
      <c r="F66" s="137" t="s">
        <v>956</v>
      </c>
      <c r="G66" s="139"/>
      <c r="H66" s="316" t="s">
        <v>919</v>
      </c>
      <c r="I66" s="353" t="s">
        <v>1269</v>
      </c>
      <c r="J66" s="137"/>
      <c r="K66" s="137" t="s">
        <v>1270</v>
      </c>
      <c r="L66" s="147" t="s">
        <v>527</v>
      </c>
      <c r="M66" s="806" t="str">
        <f>M61</f>
        <v>2025.10.31.까지 주말,공휴일 운휴</v>
      </c>
    </row>
    <row r="67" spans="1:13" ht="26.25" customHeight="1" x14ac:dyDescent="0.15">
      <c r="A67" s="166" t="s">
        <v>918</v>
      </c>
      <c r="B67" s="25" t="s">
        <v>497</v>
      </c>
      <c r="C67" s="25" t="s">
        <v>512</v>
      </c>
      <c r="D67" s="39" t="s">
        <v>480</v>
      </c>
      <c r="E67" s="439" t="s">
        <v>876</v>
      </c>
      <c r="F67" s="38" t="s">
        <v>919</v>
      </c>
      <c r="G67" s="38" t="s">
        <v>1271</v>
      </c>
      <c r="H67" s="644"/>
      <c r="I67" s="40" t="s">
        <v>705</v>
      </c>
      <c r="J67" s="38" t="s">
        <v>1244</v>
      </c>
      <c r="K67" s="38"/>
      <c r="L67" s="112" t="s">
        <v>527</v>
      </c>
      <c r="M67" s="329"/>
    </row>
    <row r="68" spans="1:13" ht="26.25" customHeight="1" x14ac:dyDescent="0.15">
      <c r="A68" s="166" t="s">
        <v>1055</v>
      </c>
      <c r="B68" s="25" t="s">
        <v>520</v>
      </c>
      <c r="C68" s="25" t="s">
        <v>512</v>
      </c>
      <c r="D68" s="39" t="s">
        <v>480</v>
      </c>
      <c r="E68" s="439" t="s">
        <v>1342</v>
      </c>
      <c r="F68" s="38" t="s">
        <v>1271</v>
      </c>
      <c r="G68" s="15"/>
      <c r="H68" s="644" t="s">
        <v>548</v>
      </c>
      <c r="I68" s="40" t="s">
        <v>1270</v>
      </c>
      <c r="J68" s="38"/>
      <c r="K68" s="38" t="s">
        <v>1313</v>
      </c>
      <c r="L68" s="112" t="s">
        <v>527</v>
      </c>
      <c r="M68" s="329"/>
    </row>
    <row r="69" spans="1:13" ht="26.25" customHeight="1" x14ac:dyDescent="0.15">
      <c r="A69" s="166" t="s">
        <v>1055</v>
      </c>
      <c r="B69" s="25" t="s">
        <v>526</v>
      </c>
      <c r="C69" s="25" t="s">
        <v>512</v>
      </c>
      <c r="D69" s="39" t="s">
        <v>480</v>
      </c>
      <c r="E69" s="439" t="s">
        <v>916</v>
      </c>
      <c r="F69" s="38" t="s">
        <v>548</v>
      </c>
      <c r="G69" s="15"/>
      <c r="H69" s="644" t="s">
        <v>795</v>
      </c>
      <c r="I69" s="40" t="s">
        <v>1244</v>
      </c>
      <c r="J69" s="38"/>
      <c r="K69" s="38" t="s">
        <v>1309</v>
      </c>
      <c r="L69" s="112" t="s">
        <v>527</v>
      </c>
      <c r="M69" s="329"/>
    </row>
    <row r="70" spans="1:13" ht="26.25" customHeight="1" x14ac:dyDescent="0.15">
      <c r="A70" s="166" t="s">
        <v>918</v>
      </c>
      <c r="B70" s="25" t="s">
        <v>523</v>
      </c>
      <c r="C70" s="25" t="s">
        <v>512</v>
      </c>
      <c r="D70" s="39" t="s">
        <v>480</v>
      </c>
      <c r="E70" s="439" t="s">
        <v>734</v>
      </c>
      <c r="F70" s="38" t="s">
        <v>795</v>
      </c>
      <c r="G70" s="38" t="s">
        <v>770</v>
      </c>
      <c r="H70" s="644"/>
      <c r="I70" s="40" t="s">
        <v>1313</v>
      </c>
      <c r="J70" s="38" t="s">
        <v>1351</v>
      </c>
      <c r="K70" s="38"/>
      <c r="L70" s="112" t="s">
        <v>527</v>
      </c>
      <c r="M70" s="329"/>
    </row>
    <row r="71" spans="1:13" ht="26.25" customHeight="1" x14ac:dyDescent="0.15">
      <c r="A71" s="142" t="s">
        <v>1055</v>
      </c>
      <c r="B71" s="141" t="s">
        <v>355</v>
      </c>
      <c r="C71" s="141" t="s">
        <v>512</v>
      </c>
      <c r="D71" s="154" t="s">
        <v>480</v>
      </c>
      <c r="E71" s="361" t="s">
        <v>903</v>
      </c>
      <c r="F71" s="137" t="s">
        <v>770</v>
      </c>
      <c r="G71" s="139"/>
      <c r="H71" s="316" t="s">
        <v>866</v>
      </c>
      <c r="I71" s="353" t="s">
        <v>1309</v>
      </c>
      <c r="J71" s="137"/>
      <c r="K71" s="137" t="s">
        <v>1301</v>
      </c>
      <c r="L71" s="147" t="s">
        <v>527</v>
      </c>
      <c r="M71" s="806" t="str">
        <f>M66</f>
        <v>2025.10.31.까지 주말,공휴일 운휴</v>
      </c>
    </row>
    <row r="72" spans="1:13" ht="26.25" customHeight="1" x14ac:dyDescent="0.15">
      <c r="A72" s="166" t="s">
        <v>1055</v>
      </c>
      <c r="B72" s="25" t="s">
        <v>517</v>
      </c>
      <c r="C72" s="25" t="s">
        <v>512</v>
      </c>
      <c r="D72" s="39" t="s">
        <v>480</v>
      </c>
      <c r="E72" s="439" t="s">
        <v>1031</v>
      </c>
      <c r="F72" s="38" t="s">
        <v>866</v>
      </c>
      <c r="G72" s="15"/>
      <c r="H72" s="644" t="s">
        <v>1334</v>
      </c>
      <c r="I72" s="40" t="s">
        <v>1351</v>
      </c>
      <c r="J72" s="38"/>
      <c r="K72" s="38" t="s">
        <v>1308</v>
      </c>
      <c r="L72" s="112" t="s">
        <v>527</v>
      </c>
      <c r="M72" s="329"/>
    </row>
    <row r="73" spans="1:13" ht="26.25" customHeight="1" x14ac:dyDescent="0.15">
      <c r="A73" s="166" t="s">
        <v>1055</v>
      </c>
      <c r="B73" s="25" t="s">
        <v>469</v>
      </c>
      <c r="C73" s="25" t="s">
        <v>512</v>
      </c>
      <c r="D73" s="39" t="s">
        <v>480</v>
      </c>
      <c r="E73" s="439" t="s">
        <v>681</v>
      </c>
      <c r="F73" s="38" t="s">
        <v>1334</v>
      </c>
      <c r="G73" s="15"/>
      <c r="H73" s="644" t="s">
        <v>1350</v>
      </c>
      <c r="I73" s="40" t="s">
        <v>1301</v>
      </c>
      <c r="J73" s="38"/>
      <c r="K73" s="38" t="s">
        <v>1320</v>
      </c>
      <c r="L73" s="112" t="s">
        <v>489</v>
      </c>
      <c r="M73" s="329"/>
    </row>
    <row r="74" spans="1:13" ht="26.25" customHeight="1" x14ac:dyDescent="0.15">
      <c r="A74" s="142" t="s">
        <v>918</v>
      </c>
      <c r="B74" s="141" t="s">
        <v>514</v>
      </c>
      <c r="C74" s="141" t="s">
        <v>512</v>
      </c>
      <c r="D74" s="154" t="s">
        <v>480</v>
      </c>
      <c r="E74" s="361" t="s">
        <v>870</v>
      </c>
      <c r="F74" s="137" t="s">
        <v>1350</v>
      </c>
      <c r="G74" s="137" t="s">
        <v>839</v>
      </c>
      <c r="H74" s="316"/>
      <c r="I74" s="353" t="s">
        <v>1308</v>
      </c>
      <c r="J74" s="137" t="s">
        <v>769</v>
      </c>
      <c r="K74" s="137"/>
      <c r="L74" s="151" t="s">
        <v>489</v>
      </c>
      <c r="M74" s="806" t="str">
        <f>M71</f>
        <v>2025.10.31.까지 주말,공휴일 운휴</v>
      </c>
    </row>
    <row r="75" spans="1:13" ht="26.25" customHeight="1" x14ac:dyDescent="0.15">
      <c r="A75" s="166" t="s">
        <v>484</v>
      </c>
      <c r="B75" s="25" t="s">
        <v>515</v>
      </c>
      <c r="C75" s="25" t="s">
        <v>512</v>
      </c>
      <c r="D75" s="39" t="s">
        <v>394</v>
      </c>
      <c r="E75" s="439" t="s">
        <v>701</v>
      </c>
      <c r="F75" s="38" t="s">
        <v>839</v>
      </c>
      <c r="G75" s="15"/>
      <c r="H75" s="644" t="s">
        <v>796</v>
      </c>
      <c r="I75" s="40" t="s">
        <v>982</v>
      </c>
      <c r="J75" s="38" t="s">
        <v>1084</v>
      </c>
      <c r="K75" s="38"/>
      <c r="L75" s="42"/>
      <c r="M75" s="329" t="s">
        <v>284</v>
      </c>
    </row>
    <row r="76" spans="1:13" ht="26.25" customHeight="1" x14ac:dyDescent="0.15">
      <c r="A76" s="142" t="s">
        <v>1055</v>
      </c>
      <c r="B76" s="141" t="s">
        <v>522</v>
      </c>
      <c r="C76" s="141" t="s">
        <v>512</v>
      </c>
      <c r="D76" s="154" t="s">
        <v>480</v>
      </c>
      <c r="E76" s="361" t="s">
        <v>869</v>
      </c>
      <c r="F76" s="137" t="s">
        <v>796</v>
      </c>
      <c r="G76" s="139"/>
      <c r="H76" s="316" t="s">
        <v>1305</v>
      </c>
      <c r="I76" s="353" t="s">
        <v>769</v>
      </c>
      <c r="J76" s="137"/>
      <c r="K76" s="137" t="s">
        <v>815</v>
      </c>
      <c r="L76" s="151" t="s">
        <v>489</v>
      </c>
      <c r="M76" s="806" t="str">
        <f>M71</f>
        <v>2025.10.31.까지 주말,공휴일 운휴</v>
      </c>
    </row>
    <row r="77" spans="1:13" ht="26.25" customHeight="1" x14ac:dyDescent="0.15">
      <c r="A77" s="166" t="s">
        <v>390</v>
      </c>
      <c r="B77" s="25" t="s">
        <v>497</v>
      </c>
      <c r="C77" s="25" t="s">
        <v>512</v>
      </c>
      <c r="D77" s="39" t="s">
        <v>481</v>
      </c>
      <c r="E77" s="439" t="s">
        <v>1335</v>
      </c>
      <c r="F77" s="38" t="s">
        <v>1305</v>
      </c>
      <c r="G77" s="38" t="s">
        <v>814</v>
      </c>
      <c r="H77" s="644"/>
      <c r="I77" s="40" t="s">
        <v>756</v>
      </c>
      <c r="J77" s="48" t="s">
        <v>951</v>
      </c>
      <c r="K77" s="48"/>
      <c r="L77" s="42"/>
      <c r="M77" s="329" t="s">
        <v>272</v>
      </c>
    </row>
    <row r="78" spans="1:13" ht="26.25" customHeight="1" x14ac:dyDescent="0.15">
      <c r="A78" s="166" t="s">
        <v>461</v>
      </c>
      <c r="B78" s="25" t="s">
        <v>520</v>
      </c>
      <c r="C78" s="25" t="s">
        <v>512</v>
      </c>
      <c r="D78" s="39" t="s">
        <v>393</v>
      </c>
      <c r="E78" s="439" t="s">
        <v>810</v>
      </c>
      <c r="F78" s="38" t="s">
        <v>814</v>
      </c>
      <c r="G78" s="15"/>
      <c r="H78" s="644" t="s">
        <v>781</v>
      </c>
      <c r="I78" s="40" t="s">
        <v>837</v>
      </c>
      <c r="J78" s="38" t="s">
        <v>859</v>
      </c>
      <c r="K78" s="38"/>
      <c r="L78" s="42"/>
      <c r="M78" s="329" t="s">
        <v>280</v>
      </c>
    </row>
    <row r="79" spans="1:13" ht="26.25" customHeight="1" x14ac:dyDescent="0.15">
      <c r="A79" s="166" t="s">
        <v>1055</v>
      </c>
      <c r="B79" s="25" t="s">
        <v>526</v>
      </c>
      <c r="C79" s="25" t="s">
        <v>512</v>
      </c>
      <c r="D79" s="39" t="s">
        <v>480</v>
      </c>
      <c r="E79" s="439" t="s">
        <v>982</v>
      </c>
      <c r="F79" s="38" t="s">
        <v>781</v>
      </c>
      <c r="G79" s="15"/>
      <c r="H79" s="644" t="s">
        <v>797</v>
      </c>
      <c r="I79" s="40" t="s">
        <v>743</v>
      </c>
      <c r="J79" s="38"/>
      <c r="K79" s="38" t="s">
        <v>822</v>
      </c>
      <c r="L79" s="42" t="s">
        <v>489</v>
      </c>
      <c r="M79" s="329"/>
    </row>
    <row r="80" spans="1:13" ht="26.25" customHeight="1" x14ac:dyDescent="0.15">
      <c r="A80" s="166" t="s">
        <v>392</v>
      </c>
      <c r="B80" s="25" t="s">
        <v>523</v>
      </c>
      <c r="C80" s="25" t="s">
        <v>512</v>
      </c>
      <c r="D80" s="39" t="s">
        <v>481</v>
      </c>
      <c r="E80" s="439" t="s">
        <v>821</v>
      </c>
      <c r="F80" s="38" t="s">
        <v>797</v>
      </c>
      <c r="G80" s="38"/>
      <c r="H80" s="644" t="s">
        <v>566</v>
      </c>
      <c r="I80" s="40" t="s">
        <v>664</v>
      </c>
      <c r="J80" s="1691" t="s">
        <v>279</v>
      </c>
      <c r="K80" s="1692"/>
      <c r="L80" s="42"/>
      <c r="M80" s="329" t="s">
        <v>272</v>
      </c>
    </row>
    <row r="81" spans="1:13" ht="26.25" customHeight="1" x14ac:dyDescent="0.15">
      <c r="A81" s="142" t="s">
        <v>1055</v>
      </c>
      <c r="B81" s="141" t="s">
        <v>355</v>
      </c>
      <c r="C81" s="141" t="s">
        <v>512</v>
      </c>
      <c r="D81" s="154" t="s">
        <v>456</v>
      </c>
      <c r="E81" s="361" t="s">
        <v>977</v>
      </c>
      <c r="F81" s="137" t="s">
        <v>980</v>
      </c>
      <c r="G81" s="139"/>
      <c r="H81" s="316" t="s">
        <v>975</v>
      </c>
      <c r="I81" s="353" t="s">
        <v>1029</v>
      </c>
      <c r="J81" s="1693" t="s">
        <v>613</v>
      </c>
      <c r="K81" s="1693"/>
      <c r="L81" s="151"/>
      <c r="M81" s="806" t="str">
        <f>M76</f>
        <v>2025.10.31.까지 주말,공휴일 운휴</v>
      </c>
    </row>
    <row r="82" spans="1:13" ht="26.25" customHeight="1" x14ac:dyDescent="0.15">
      <c r="A82" s="645" t="s">
        <v>1055</v>
      </c>
      <c r="B82" s="646" t="s">
        <v>517</v>
      </c>
      <c r="C82" s="646" t="s">
        <v>512</v>
      </c>
      <c r="D82" s="648" t="s">
        <v>480</v>
      </c>
      <c r="E82" s="651" t="s">
        <v>837</v>
      </c>
      <c r="F82" s="408" t="s">
        <v>687</v>
      </c>
      <c r="G82" s="116"/>
      <c r="H82" s="652" t="s">
        <v>937</v>
      </c>
      <c r="I82" s="649" t="s">
        <v>489</v>
      </c>
      <c r="J82" s="408"/>
      <c r="K82" s="408"/>
      <c r="L82" s="653"/>
      <c r="M82" s="556"/>
    </row>
    <row r="83" spans="1:13" ht="20.100000000000001" customHeight="1" x14ac:dyDescent="0.15"/>
    <row r="84" spans="1:13" ht="20.100000000000001" customHeight="1" x14ac:dyDescent="0.15"/>
    <row r="85" spans="1:13" ht="20.100000000000001" customHeight="1" x14ac:dyDescent="0.15"/>
    <row r="86" spans="1:13" ht="20.100000000000001" customHeight="1" x14ac:dyDescent="0.15"/>
    <row r="87" spans="1:13" ht="20.100000000000001" customHeight="1" x14ac:dyDescent="0.15"/>
    <row r="88" spans="1:13" ht="20.100000000000001" customHeight="1" x14ac:dyDescent="0.15"/>
    <row r="89" spans="1:13" ht="20.100000000000001" customHeight="1" x14ac:dyDescent="0.15"/>
    <row r="90" spans="1:13" ht="20.100000000000001" customHeight="1" x14ac:dyDescent="0.15"/>
    <row r="91" spans="1:13" ht="20.100000000000001" customHeight="1" x14ac:dyDescent="0.15"/>
    <row r="92" spans="1:13" ht="20.100000000000001" customHeight="1" x14ac:dyDescent="0.15"/>
    <row r="93" spans="1:13" ht="20.100000000000001" customHeight="1" x14ac:dyDescent="0.15"/>
    <row r="94" spans="1:13" ht="20.100000000000001" customHeight="1" x14ac:dyDescent="0.15"/>
    <row r="95" spans="1:13" ht="20.100000000000001" customHeight="1" x14ac:dyDescent="0.15"/>
    <row r="96" spans="1:13" ht="20.100000000000001" customHeight="1" x14ac:dyDescent="0.15"/>
    <row r="97" ht="20.100000000000001" customHeight="1" x14ac:dyDescent="0.15"/>
    <row r="98" ht="20.100000000000001" customHeight="1" x14ac:dyDescent="0.15"/>
    <row r="99" ht="20.100000000000001" customHeight="1" x14ac:dyDescent="0.15"/>
    <row r="100" ht="20.100000000000001" customHeight="1" x14ac:dyDescent="0.15"/>
    <row r="101" ht="20.100000000000001" customHeight="1" x14ac:dyDescent="0.15"/>
    <row r="102" ht="20.100000000000001" customHeight="1" x14ac:dyDescent="0.15"/>
    <row r="103" ht="20.100000000000001" customHeight="1" x14ac:dyDescent="0.15"/>
    <row r="104" ht="20.100000000000001" customHeight="1" x14ac:dyDescent="0.15"/>
    <row r="105" ht="20.100000000000001" customHeight="1" x14ac:dyDescent="0.15"/>
    <row r="106" ht="20.100000000000001" customHeight="1" x14ac:dyDescent="0.15"/>
    <row r="107" ht="20.100000000000001" customHeight="1" x14ac:dyDescent="0.15"/>
    <row r="108" ht="20.100000000000001" customHeight="1" x14ac:dyDescent="0.15"/>
    <row r="109" ht="20.100000000000001" customHeight="1" x14ac:dyDescent="0.15"/>
    <row r="110" ht="20.100000000000001" customHeight="1" x14ac:dyDescent="0.15"/>
    <row r="111" ht="20.100000000000001" customHeight="1" x14ac:dyDescent="0.15"/>
    <row r="112" ht="20.100000000000001" customHeight="1" x14ac:dyDescent="0.15"/>
    <row r="113" ht="20.100000000000001" customHeight="1" x14ac:dyDescent="0.15"/>
    <row r="114" ht="20.100000000000001" customHeight="1" x14ac:dyDescent="0.15"/>
    <row r="115" ht="20.100000000000001" customHeight="1" x14ac:dyDescent="0.15"/>
    <row r="116" ht="20.100000000000001" customHeight="1" x14ac:dyDescent="0.15"/>
    <row r="117" ht="20.100000000000001" customHeight="1" x14ac:dyDescent="0.15"/>
    <row r="118" ht="20.100000000000001" customHeight="1" x14ac:dyDescent="0.15"/>
    <row r="119" ht="20.100000000000001" customHeight="1" x14ac:dyDescent="0.15"/>
    <row r="120" ht="20.100000000000001" customHeight="1" x14ac:dyDescent="0.15"/>
    <row r="121" ht="20.100000000000001" customHeight="1" x14ac:dyDescent="0.15"/>
    <row r="122" ht="20.100000000000001" customHeight="1" x14ac:dyDescent="0.15"/>
    <row r="123" ht="20.100000000000001" customHeight="1" x14ac:dyDescent="0.15"/>
    <row r="124" ht="20.100000000000001" customHeight="1" x14ac:dyDescent="0.15"/>
    <row r="125" ht="20.100000000000001" customHeight="1" x14ac:dyDescent="0.15"/>
    <row r="126" ht="20.100000000000001" customHeight="1" x14ac:dyDescent="0.15"/>
    <row r="127" ht="20.100000000000001" customHeight="1" x14ac:dyDescent="0.15"/>
    <row r="128" ht="20.100000000000001" customHeight="1" x14ac:dyDescent="0.15"/>
    <row r="129" ht="20.100000000000001" customHeight="1" x14ac:dyDescent="0.15"/>
    <row r="130" ht="20.100000000000001" customHeight="1" x14ac:dyDescent="0.15"/>
    <row r="131" ht="20.100000000000001" customHeight="1" x14ac:dyDescent="0.15"/>
    <row r="132" ht="20.100000000000001" customHeight="1" x14ac:dyDescent="0.15"/>
    <row r="133" ht="20.100000000000001" customHeight="1" x14ac:dyDescent="0.15"/>
    <row r="134" ht="20.100000000000001" customHeight="1" x14ac:dyDescent="0.15"/>
    <row r="135" ht="20.100000000000001" customHeight="1" x14ac:dyDescent="0.15"/>
    <row r="136" ht="20.100000000000001" customHeight="1" x14ac:dyDescent="0.15"/>
    <row r="137" ht="20.100000000000001" customHeight="1" x14ac:dyDescent="0.15"/>
    <row r="138" ht="20.100000000000001" customHeight="1" x14ac:dyDescent="0.15"/>
    <row r="139" ht="20.100000000000001" customHeight="1" x14ac:dyDescent="0.15"/>
    <row r="140" ht="20.100000000000001" customHeight="1" x14ac:dyDescent="0.15"/>
    <row r="141" ht="20.100000000000001" customHeight="1" x14ac:dyDescent="0.15"/>
    <row r="142" ht="20.100000000000001" customHeight="1" x14ac:dyDescent="0.15"/>
    <row r="143" ht="20.100000000000001" customHeight="1" x14ac:dyDescent="0.15"/>
    <row r="144" ht="20.100000000000001" customHeight="1" x14ac:dyDescent="0.15"/>
    <row r="145" ht="20.100000000000001" customHeight="1" x14ac:dyDescent="0.15"/>
    <row r="146" ht="20.100000000000001" customHeight="1" x14ac:dyDescent="0.15"/>
    <row r="147" ht="20.100000000000001" customHeight="1" x14ac:dyDescent="0.15"/>
    <row r="148" ht="20.100000000000001" customHeight="1" x14ac:dyDescent="0.15"/>
    <row r="149" ht="20.100000000000001" customHeight="1" x14ac:dyDescent="0.15"/>
    <row r="150" ht="20.100000000000001" customHeight="1" x14ac:dyDescent="0.15"/>
    <row r="151" ht="20.100000000000001" customHeight="1" x14ac:dyDescent="0.15"/>
    <row r="152" ht="20.100000000000001" customHeight="1" x14ac:dyDescent="0.15"/>
    <row r="153" ht="20.100000000000001" customHeight="1" x14ac:dyDescent="0.15"/>
    <row r="154" ht="20.100000000000001" customHeight="1" x14ac:dyDescent="0.15"/>
    <row r="155" ht="20.100000000000001" customHeight="1" x14ac:dyDescent="0.15"/>
    <row r="156" ht="20.100000000000001" customHeight="1" x14ac:dyDescent="0.15"/>
    <row r="157" ht="20.100000000000001" customHeight="1" x14ac:dyDescent="0.15"/>
    <row r="158" ht="20.100000000000001" customHeight="1" x14ac:dyDescent="0.15"/>
    <row r="159" ht="20.100000000000001" customHeight="1" x14ac:dyDescent="0.15"/>
    <row r="160" ht="20.100000000000001" customHeight="1" x14ac:dyDescent="0.15"/>
    <row r="161" ht="20.100000000000001" customHeight="1" x14ac:dyDescent="0.15"/>
    <row r="162" ht="20.100000000000001" customHeight="1" x14ac:dyDescent="0.15"/>
    <row r="163" ht="20.100000000000001" customHeight="1" x14ac:dyDescent="0.15"/>
    <row r="164" ht="20.100000000000001" customHeight="1" x14ac:dyDescent="0.15"/>
    <row r="165" ht="20.100000000000001" customHeight="1" x14ac:dyDescent="0.15"/>
    <row r="166" ht="20.100000000000001" customHeight="1" x14ac:dyDescent="0.15"/>
    <row r="167" ht="20.100000000000001" customHeight="1" x14ac:dyDescent="0.15"/>
    <row r="168" ht="20.100000000000001" customHeight="1" x14ac:dyDescent="0.15"/>
    <row r="169" ht="20.100000000000001" customHeight="1" x14ac:dyDescent="0.15"/>
    <row r="170" ht="20.100000000000001" customHeight="1" x14ac:dyDescent="0.15"/>
    <row r="171" ht="20.100000000000001" customHeight="1" x14ac:dyDescent="0.15"/>
    <row r="172" ht="20.100000000000001" customHeight="1" x14ac:dyDescent="0.15"/>
    <row r="173" ht="20.100000000000001" customHeight="1" x14ac:dyDescent="0.15"/>
    <row r="174" ht="20.100000000000001" customHeight="1" x14ac:dyDescent="0.15"/>
    <row r="175" ht="20.100000000000001" customHeight="1" x14ac:dyDescent="0.15"/>
    <row r="176" ht="20.100000000000001" customHeight="1" x14ac:dyDescent="0.15"/>
    <row r="177" ht="20.100000000000001" customHeight="1" x14ac:dyDescent="0.15"/>
    <row r="178" ht="20.100000000000001" customHeight="1" x14ac:dyDescent="0.15"/>
    <row r="179" ht="20.100000000000001" customHeight="1" x14ac:dyDescent="0.15"/>
    <row r="180" ht="20.100000000000001" customHeight="1" x14ac:dyDescent="0.15"/>
    <row r="181" ht="20.100000000000001" customHeight="1" x14ac:dyDescent="0.15"/>
    <row r="182" ht="20.100000000000001" customHeight="1" x14ac:dyDescent="0.15"/>
    <row r="183" ht="20.100000000000001" customHeight="1" x14ac:dyDescent="0.15"/>
    <row r="184" ht="20.100000000000001" customHeight="1" x14ac:dyDescent="0.15"/>
    <row r="185" ht="20.100000000000001" customHeight="1" x14ac:dyDescent="0.15"/>
    <row r="186" ht="20.100000000000001" customHeight="1" x14ac:dyDescent="0.15"/>
    <row r="187" ht="20.100000000000001" customHeight="1" x14ac:dyDescent="0.15"/>
    <row r="188" ht="20.100000000000001" customHeight="1" x14ac:dyDescent="0.15"/>
    <row r="189" ht="20.100000000000001" customHeight="1" x14ac:dyDescent="0.15"/>
    <row r="190" ht="20.100000000000001" customHeight="1" x14ac:dyDescent="0.15"/>
    <row r="191" ht="20.100000000000001" customHeight="1" x14ac:dyDescent="0.15"/>
    <row r="192" ht="20.100000000000001" customHeight="1" x14ac:dyDescent="0.15"/>
    <row r="193" ht="20.100000000000001" customHeight="1" x14ac:dyDescent="0.15"/>
    <row r="194" ht="20.100000000000001" customHeight="1" x14ac:dyDescent="0.15"/>
    <row r="195" ht="20.100000000000001" customHeight="1" x14ac:dyDescent="0.15"/>
    <row r="196" ht="20.100000000000001" customHeight="1" x14ac:dyDescent="0.15"/>
    <row r="197" ht="20.100000000000001" customHeight="1" x14ac:dyDescent="0.15"/>
    <row r="198" ht="20.100000000000001" customHeight="1" x14ac:dyDescent="0.15"/>
    <row r="199" ht="20.100000000000001" customHeight="1" x14ac:dyDescent="0.15"/>
    <row r="200" ht="20.100000000000001" customHeight="1" x14ac:dyDescent="0.15"/>
    <row r="201" ht="20.100000000000001" customHeight="1" x14ac:dyDescent="0.15"/>
    <row r="202" ht="20.100000000000001" customHeight="1" x14ac:dyDescent="0.15"/>
    <row r="203" ht="20.100000000000001" customHeight="1" x14ac:dyDescent="0.15"/>
    <row r="204" ht="20.100000000000001" customHeight="1" x14ac:dyDescent="0.15"/>
    <row r="205" ht="20.100000000000001" customHeight="1" x14ac:dyDescent="0.15"/>
    <row r="206" ht="20.100000000000001" customHeight="1" x14ac:dyDescent="0.15"/>
    <row r="207" ht="20.100000000000001" customHeight="1" x14ac:dyDescent="0.15"/>
    <row r="208" ht="20.100000000000001" customHeight="1" x14ac:dyDescent="0.15"/>
    <row r="209" ht="20.100000000000001" customHeight="1" x14ac:dyDescent="0.15"/>
    <row r="210" ht="20.100000000000001" customHeight="1" x14ac:dyDescent="0.15"/>
    <row r="211" ht="20.100000000000001" customHeight="1" x14ac:dyDescent="0.15"/>
    <row r="212" ht="20.100000000000001" customHeight="1" x14ac:dyDescent="0.15"/>
    <row r="213" ht="20.100000000000001" customHeight="1" x14ac:dyDescent="0.15"/>
    <row r="214" ht="20.100000000000001" customHeight="1" x14ac:dyDescent="0.15"/>
    <row r="215" ht="20.100000000000001" customHeight="1" x14ac:dyDescent="0.15"/>
    <row r="216" ht="20.100000000000001" customHeight="1" x14ac:dyDescent="0.15"/>
    <row r="217" ht="20.100000000000001" customHeight="1" x14ac:dyDescent="0.15"/>
    <row r="218" ht="20.100000000000001" customHeight="1" x14ac:dyDescent="0.15"/>
    <row r="219" ht="20.100000000000001" customHeight="1" x14ac:dyDescent="0.15"/>
    <row r="220" ht="20.100000000000001" customHeight="1" x14ac:dyDescent="0.15"/>
    <row r="221" ht="20.100000000000001" customHeight="1" x14ac:dyDescent="0.15"/>
    <row r="222" ht="20.100000000000001" customHeight="1" x14ac:dyDescent="0.15"/>
    <row r="223" ht="20.100000000000001" customHeight="1" x14ac:dyDescent="0.15"/>
    <row r="224" ht="20.100000000000001" customHeight="1" x14ac:dyDescent="0.15"/>
    <row r="225" ht="20.100000000000001" customHeight="1" x14ac:dyDescent="0.15"/>
    <row r="226" ht="20.100000000000001" customHeight="1" x14ac:dyDescent="0.15"/>
    <row r="227" ht="20.100000000000001" customHeight="1" x14ac:dyDescent="0.15"/>
    <row r="228" ht="20.100000000000001" customHeight="1" x14ac:dyDescent="0.15"/>
    <row r="229" ht="20.100000000000001" customHeight="1" x14ac:dyDescent="0.15"/>
    <row r="230" ht="20.100000000000001" customHeight="1" x14ac:dyDescent="0.15"/>
    <row r="231" ht="20.100000000000001" customHeight="1" x14ac:dyDescent="0.15"/>
    <row r="232" ht="20.100000000000001" customHeight="1" x14ac:dyDescent="0.15"/>
    <row r="233" ht="20.100000000000001" customHeight="1" x14ac:dyDescent="0.15"/>
    <row r="234" ht="20.100000000000001" customHeight="1" x14ac:dyDescent="0.15"/>
    <row r="235" ht="20.100000000000001" customHeight="1" x14ac:dyDescent="0.15"/>
    <row r="236" ht="20.100000000000001" customHeight="1" x14ac:dyDescent="0.15"/>
    <row r="237" ht="20.100000000000001" customHeight="1" x14ac:dyDescent="0.15"/>
    <row r="238" ht="20.100000000000001" customHeight="1" x14ac:dyDescent="0.15"/>
    <row r="239" ht="20.100000000000001" customHeight="1" x14ac:dyDescent="0.15"/>
    <row r="240" ht="20.100000000000001" customHeight="1" x14ac:dyDescent="0.15"/>
    <row r="241" ht="20.100000000000001" customHeight="1" x14ac:dyDescent="0.15"/>
    <row r="242" ht="20.100000000000001" customHeight="1" x14ac:dyDescent="0.15"/>
    <row r="243" ht="20.100000000000001" customHeight="1" x14ac:dyDescent="0.15"/>
    <row r="244" ht="20.100000000000001" customHeight="1" x14ac:dyDescent="0.15"/>
    <row r="245" ht="20.100000000000001" customHeight="1" x14ac:dyDescent="0.15"/>
    <row r="246" ht="20.100000000000001" customHeight="1" x14ac:dyDescent="0.15"/>
    <row r="247" ht="20.100000000000001" customHeight="1" x14ac:dyDescent="0.15"/>
    <row r="248" ht="20.100000000000001" customHeight="1" x14ac:dyDescent="0.15"/>
    <row r="249" ht="20.100000000000001" customHeight="1" x14ac:dyDescent="0.15"/>
    <row r="250" ht="20.100000000000001" customHeight="1" x14ac:dyDescent="0.15"/>
    <row r="251" ht="20.100000000000001" customHeight="1" x14ac:dyDescent="0.15"/>
    <row r="252" ht="20.100000000000001" customHeight="1" x14ac:dyDescent="0.15"/>
    <row r="253" ht="20.100000000000001" customHeight="1" x14ac:dyDescent="0.15"/>
    <row r="254" ht="20.100000000000001" customHeight="1" x14ac:dyDescent="0.15"/>
    <row r="255" ht="20.100000000000001" customHeight="1" x14ac:dyDescent="0.15"/>
    <row r="256" ht="20.100000000000001" customHeight="1" x14ac:dyDescent="0.15"/>
    <row r="257" ht="20.100000000000001" customHeight="1" x14ac:dyDescent="0.15"/>
    <row r="258" ht="20.100000000000001" customHeight="1" x14ac:dyDescent="0.15"/>
    <row r="259" ht="20.100000000000001" customHeight="1" x14ac:dyDescent="0.15"/>
    <row r="260" ht="20.100000000000001" customHeight="1" x14ac:dyDescent="0.15"/>
    <row r="261" ht="20.100000000000001" customHeight="1" x14ac:dyDescent="0.15"/>
    <row r="262" ht="20.100000000000001" customHeight="1" x14ac:dyDescent="0.15"/>
    <row r="263" ht="20.100000000000001" customHeight="1" x14ac:dyDescent="0.15"/>
    <row r="264" ht="20.100000000000001" customHeight="1" x14ac:dyDescent="0.15"/>
    <row r="265" ht="20.100000000000001" customHeight="1" x14ac:dyDescent="0.15"/>
    <row r="266" ht="20.100000000000001" customHeight="1" x14ac:dyDescent="0.15"/>
    <row r="267" ht="20.100000000000001" customHeight="1" x14ac:dyDescent="0.15"/>
    <row r="268" ht="20.100000000000001" customHeight="1" x14ac:dyDescent="0.15"/>
    <row r="269" ht="20.100000000000001" customHeight="1" x14ac:dyDescent="0.15"/>
    <row r="270" ht="20.100000000000001" customHeight="1" x14ac:dyDescent="0.15"/>
    <row r="271" ht="20.100000000000001" customHeight="1" x14ac:dyDescent="0.15"/>
    <row r="272" ht="20.100000000000001" customHeight="1" x14ac:dyDescent="0.15"/>
    <row r="273" ht="20.100000000000001" customHeight="1" x14ac:dyDescent="0.15"/>
    <row r="274" ht="20.100000000000001" customHeight="1" x14ac:dyDescent="0.15"/>
    <row r="275" ht="20.100000000000001" customHeight="1" x14ac:dyDescent="0.15"/>
    <row r="276" ht="20.100000000000001" customHeight="1" x14ac:dyDescent="0.15"/>
    <row r="277" ht="20.100000000000001" customHeight="1" x14ac:dyDescent="0.15"/>
    <row r="278" ht="20.100000000000001" customHeight="1" x14ac:dyDescent="0.15"/>
    <row r="279" ht="20.100000000000001" customHeight="1" x14ac:dyDescent="0.15"/>
    <row r="280" ht="20.100000000000001" customHeight="1" x14ac:dyDescent="0.15"/>
    <row r="281" ht="20.100000000000001" customHeight="1" x14ac:dyDescent="0.15"/>
    <row r="282" ht="20.100000000000001" customHeight="1" x14ac:dyDescent="0.15"/>
    <row r="283" ht="20.100000000000001" customHeight="1" x14ac:dyDescent="0.15"/>
    <row r="284" ht="20.100000000000001" customHeight="1" x14ac:dyDescent="0.15"/>
    <row r="285" ht="20.100000000000001" customHeight="1" x14ac:dyDescent="0.15"/>
    <row r="286" ht="20.100000000000001" customHeight="1" x14ac:dyDescent="0.15"/>
    <row r="287" ht="20.100000000000001" customHeight="1" x14ac:dyDescent="0.15"/>
    <row r="288" ht="20.100000000000001" customHeight="1" x14ac:dyDescent="0.15"/>
    <row r="289" ht="20.100000000000001" customHeight="1" x14ac:dyDescent="0.15"/>
    <row r="290" ht="20.100000000000001" customHeight="1" x14ac:dyDescent="0.15"/>
    <row r="291" ht="20.100000000000001" customHeight="1" x14ac:dyDescent="0.15"/>
    <row r="292" ht="20.100000000000001" customHeight="1" x14ac:dyDescent="0.15"/>
    <row r="293" ht="20.100000000000001" customHeight="1" x14ac:dyDescent="0.15"/>
    <row r="294" ht="20.100000000000001" customHeight="1" x14ac:dyDescent="0.15"/>
    <row r="295" ht="20.100000000000001" customHeight="1" x14ac:dyDescent="0.15"/>
    <row r="296" ht="20.100000000000001" customHeight="1" x14ac:dyDescent="0.15"/>
    <row r="297" ht="20.100000000000001" customHeight="1" x14ac:dyDescent="0.15"/>
    <row r="298" ht="20.100000000000001" customHeight="1" x14ac:dyDescent="0.15"/>
    <row r="299" ht="20.100000000000001" customHeight="1" x14ac:dyDescent="0.15"/>
    <row r="300" ht="20.100000000000001" customHeight="1" x14ac:dyDescent="0.15"/>
    <row r="301" ht="20.100000000000001" customHeight="1" x14ac:dyDescent="0.15"/>
    <row r="302" ht="20.100000000000001" customHeight="1" x14ac:dyDescent="0.15"/>
    <row r="303" ht="20.100000000000001" customHeight="1" x14ac:dyDescent="0.15"/>
    <row r="304" ht="20.100000000000001" customHeight="1" x14ac:dyDescent="0.15"/>
    <row r="305" ht="20.100000000000001" customHeight="1" x14ac:dyDescent="0.15"/>
    <row r="306" ht="20.100000000000001" customHeight="1" x14ac:dyDescent="0.15"/>
    <row r="307" ht="20.100000000000001" customHeight="1" x14ac:dyDescent="0.15"/>
    <row r="308" ht="20.100000000000001" customHeight="1" x14ac:dyDescent="0.15"/>
    <row r="309" ht="20.100000000000001" customHeight="1" x14ac:dyDescent="0.15"/>
    <row r="310" ht="20.100000000000001" customHeight="1" x14ac:dyDescent="0.15"/>
    <row r="311" ht="20.100000000000001" customHeight="1" x14ac:dyDescent="0.15"/>
    <row r="312" ht="20.100000000000001" customHeight="1" x14ac:dyDescent="0.15"/>
    <row r="313" ht="20.100000000000001" customHeight="1" x14ac:dyDescent="0.15"/>
    <row r="314" ht="20.100000000000001" customHeight="1" x14ac:dyDescent="0.15"/>
    <row r="315" ht="20.100000000000001" customHeight="1" x14ac:dyDescent="0.15"/>
    <row r="316" ht="20.100000000000001" customHeight="1" x14ac:dyDescent="0.15"/>
    <row r="317" ht="20.100000000000001" customHeight="1" x14ac:dyDescent="0.15"/>
    <row r="318" ht="20.100000000000001" customHeight="1" x14ac:dyDescent="0.15"/>
    <row r="319" ht="20.100000000000001" customHeight="1" x14ac:dyDescent="0.15"/>
    <row r="320" ht="20.100000000000001" customHeight="1" x14ac:dyDescent="0.15"/>
    <row r="321" ht="20.100000000000001" customHeight="1" x14ac:dyDescent="0.15"/>
    <row r="322" ht="20.100000000000001" customHeight="1" x14ac:dyDescent="0.15"/>
    <row r="323" ht="20.100000000000001" customHeight="1" x14ac:dyDescent="0.15"/>
    <row r="324" ht="20.100000000000001" customHeight="1" x14ac:dyDescent="0.15"/>
  </sheetData>
  <mergeCells count="13">
    <mergeCell ref="I7:L7"/>
    <mergeCell ref="M7:M8"/>
    <mergeCell ref="J80:K80"/>
    <mergeCell ref="J81:K81"/>
    <mergeCell ref="A1:A3"/>
    <mergeCell ref="C1:G1"/>
    <mergeCell ref="C2:G2"/>
    <mergeCell ref="C3:G3"/>
    <mergeCell ref="A7:A8"/>
    <mergeCell ref="B7:B8"/>
    <mergeCell ref="C7:C8"/>
    <mergeCell ref="D7:D8"/>
    <mergeCell ref="E7:H7"/>
  </mergeCells>
  <phoneticPr fontId="39" type="noConversion"/>
  <pageMargins left="0.55097222328186035" right="0.15722222626209259" top="0.39347222447395325" bottom="0.31486111879348755" header="0.19666667282581329" footer="0.23597222566604614"/>
  <pageSetup paperSize="9" scale="58" fitToHeight="0" orientation="portrait" verticalDpi="300" r:id="rId1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 codeName="Sheet49">
    <pageSetUpPr fitToPage="1"/>
  </sheetPr>
  <dimension ref="A1:IV282"/>
  <sheetViews>
    <sheetView zoomScale="90" zoomScaleNormal="90" workbookViewId="0">
      <pane xSplit="4" ySplit="9" topLeftCell="E10" activePane="bottomRight" state="frozen"/>
      <selection pane="topRight"/>
      <selection pane="bottomLeft"/>
      <selection pane="bottomRight" activeCell="S18" sqref="S18"/>
    </sheetView>
  </sheetViews>
  <sheetFormatPr defaultColWidth="8.88671875" defaultRowHeight="13.5" x14ac:dyDescent="0.15"/>
  <cols>
    <col min="1" max="1" width="10.77734375" style="1" customWidth="1"/>
    <col min="2" max="2" width="9.21875" style="1" customWidth="1"/>
    <col min="3" max="3" width="8.44140625" style="1" bestFit="1" customWidth="1"/>
    <col min="4" max="4" width="9.88671875" style="1" customWidth="1"/>
    <col min="5" max="15" width="9.21875" style="1" customWidth="1"/>
    <col min="16" max="16" width="20" style="2" customWidth="1"/>
    <col min="17" max="24" width="6.77734375" style="1" customWidth="1"/>
    <col min="25" max="256" width="8.88671875" style="1"/>
  </cols>
  <sheetData>
    <row r="1" spans="1:16" s="14" customFormat="1" ht="23.25" customHeight="1" x14ac:dyDescent="0.15">
      <c r="A1" s="1493" t="s">
        <v>519</v>
      </c>
      <c r="B1" s="51" t="s">
        <v>1263</v>
      </c>
      <c r="C1" s="1678" t="s">
        <v>328</v>
      </c>
      <c r="D1" s="1679"/>
      <c r="E1" s="1679"/>
      <c r="F1" s="1679"/>
      <c r="G1" s="1680"/>
      <c r="H1" s="52"/>
      <c r="I1" s="52"/>
      <c r="J1" s="52"/>
      <c r="K1" s="52"/>
      <c r="L1" s="52"/>
      <c r="M1" s="52"/>
      <c r="P1" s="36"/>
    </row>
    <row r="2" spans="1:16" s="7" customFormat="1" ht="23.25" customHeight="1" x14ac:dyDescent="0.15">
      <c r="A2" s="1494"/>
      <c r="B2" s="662" t="s">
        <v>1230</v>
      </c>
      <c r="C2" s="1684" t="s">
        <v>180</v>
      </c>
      <c r="D2" s="1685"/>
      <c r="E2" s="1685"/>
      <c r="F2" s="1685"/>
      <c r="G2" s="1686"/>
      <c r="H2" s="71"/>
      <c r="I2" s="71"/>
      <c r="J2" s="71"/>
      <c r="K2" s="71"/>
      <c r="L2" s="71"/>
      <c r="M2" s="71"/>
      <c r="P2" s="37"/>
    </row>
    <row r="3" spans="1:16" s="7" customFormat="1" ht="23.25" customHeight="1" x14ac:dyDescent="0.15">
      <c r="A3" s="1494"/>
      <c r="B3" s="705" t="s">
        <v>854</v>
      </c>
      <c r="C3" s="1687" t="s">
        <v>257</v>
      </c>
      <c r="D3" s="1688"/>
      <c r="E3" s="1688"/>
      <c r="F3" s="1688"/>
      <c r="G3" s="1689"/>
      <c r="H3" s="71"/>
      <c r="I3" s="71"/>
      <c r="J3" s="71"/>
      <c r="K3" s="71"/>
      <c r="L3" s="71"/>
      <c r="M3" s="71"/>
      <c r="P3" s="37"/>
    </row>
    <row r="4" spans="1:16" s="7" customFormat="1" ht="23.25" customHeight="1" x14ac:dyDescent="0.15">
      <c r="A4" s="1495"/>
      <c r="B4" s="56" t="s">
        <v>527</v>
      </c>
      <c r="C4" s="1496" t="s">
        <v>92</v>
      </c>
      <c r="D4" s="1497"/>
      <c r="E4" s="1497"/>
      <c r="F4" s="1497"/>
      <c r="G4" s="1653"/>
      <c r="H4" s="8"/>
      <c r="I4" s="8"/>
      <c r="J4" s="8"/>
      <c r="K4" s="8"/>
      <c r="L4" s="8"/>
      <c r="M4" s="8"/>
      <c r="P4" s="37"/>
    </row>
    <row r="5" spans="1:16" s="7" customFormat="1" ht="15.75" customHeight="1" x14ac:dyDescent="0.15">
      <c r="A5" s="13"/>
      <c r="B5" s="13"/>
      <c r="C5" s="12"/>
      <c r="D5" s="8"/>
      <c r="E5" s="8"/>
      <c r="F5" s="8"/>
      <c r="G5" s="8"/>
      <c r="H5" s="8"/>
      <c r="I5" s="8"/>
      <c r="J5" s="8"/>
      <c r="K5" s="8"/>
      <c r="L5" s="8"/>
      <c r="M5" s="8"/>
      <c r="O5" s="8"/>
      <c r="P5" s="37"/>
    </row>
    <row r="6" spans="1:16" s="7" customFormat="1" ht="23.25" customHeight="1" x14ac:dyDescent="0.15">
      <c r="A6" s="703" t="s">
        <v>139</v>
      </c>
      <c r="B6" s="19"/>
      <c r="C6" s="12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37"/>
    </row>
    <row r="7" spans="1:16" s="7" customFormat="1" ht="18.75" customHeight="1" x14ac:dyDescent="0.15">
      <c r="A7" s="701"/>
      <c r="B7" s="469"/>
      <c r="C7" s="78"/>
      <c r="D7" s="470"/>
      <c r="E7" s="470"/>
      <c r="F7" s="470"/>
      <c r="G7" s="470"/>
      <c r="H7" s="470"/>
      <c r="I7" s="470"/>
      <c r="J7" s="470"/>
      <c r="K7" s="470"/>
      <c r="L7" s="470"/>
      <c r="M7" s="470"/>
      <c r="N7" s="470"/>
      <c r="O7" s="470" t="s">
        <v>1154</v>
      </c>
      <c r="P7" s="37" t="s">
        <v>269</v>
      </c>
    </row>
    <row r="8" spans="1:16" ht="20.100000000000001" customHeight="1" x14ac:dyDescent="0.15">
      <c r="A8" s="1424" t="s">
        <v>518</v>
      </c>
      <c r="B8" s="1410" t="s">
        <v>492</v>
      </c>
      <c r="C8" s="1410" t="s">
        <v>502</v>
      </c>
      <c r="D8" s="1411" t="s">
        <v>525</v>
      </c>
      <c r="E8" s="1428" t="s">
        <v>509</v>
      </c>
      <c r="F8" s="1429"/>
      <c r="G8" s="1429"/>
      <c r="H8" s="1429"/>
      <c r="I8" s="1430"/>
      <c r="J8" s="1409" t="s">
        <v>521</v>
      </c>
      <c r="K8" s="1410"/>
      <c r="L8" s="1410"/>
      <c r="M8" s="1410"/>
      <c r="N8" s="1410"/>
      <c r="O8" s="1411"/>
      <c r="P8" s="1412" t="s">
        <v>1</v>
      </c>
    </row>
    <row r="9" spans="1:16" ht="20.100000000000001" customHeight="1" x14ac:dyDescent="0.15">
      <c r="A9" s="1425"/>
      <c r="B9" s="1426"/>
      <c r="C9" s="1426"/>
      <c r="D9" s="1427"/>
      <c r="E9" s="207" t="s">
        <v>480</v>
      </c>
      <c r="F9" s="205" t="s">
        <v>456</v>
      </c>
      <c r="G9" s="205" t="s">
        <v>446</v>
      </c>
      <c r="H9" s="205" t="s">
        <v>421</v>
      </c>
      <c r="I9" s="208" t="s">
        <v>365</v>
      </c>
      <c r="J9" s="206" t="s">
        <v>393</v>
      </c>
      <c r="K9" s="193" t="s">
        <v>365</v>
      </c>
      <c r="L9" s="193" t="s">
        <v>421</v>
      </c>
      <c r="M9" s="193" t="s">
        <v>456</v>
      </c>
      <c r="N9" s="193" t="s">
        <v>446</v>
      </c>
      <c r="O9" s="194" t="s">
        <v>480</v>
      </c>
      <c r="P9" s="1413"/>
    </row>
    <row r="10" spans="1:16" ht="22.5" customHeight="1" x14ac:dyDescent="0.15">
      <c r="A10" s="437" t="s">
        <v>1081</v>
      </c>
      <c r="B10" s="617" t="s">
        <v>469</v>
      </c>
      <c r="C10" s="617" t="s">
        <v>480</v>
      </c>
      <c r="D10" s="434" t="s">
        <v>1047</v>
      </c>
      <c r="E10" s="437"/>
      <c r="F10" s="160"/>
      <c r="G10" s="678"/>
      <c r="H10" s="678"/>
      <c r="I10" s="680"/>
      <c r="J10" s="665" t="s">
        <v>1343</v>
      </c>
      <c r="K10" s="678"/>
      <c r="L10" s="678"/>
      <c r="M10" s="160" t="s">
        <v>527</v>
      </c>
      <c r="N10" s="160"/>
      <c r="O10" s="647" t="s">
        <v>527</v>
      </c>
      <c r="P10" s="667" t="s">
        <v>207</v>
      </c>
    </row>
    <row r="11" spans="1:16" ht="17.25" customHeight="1" x14ac:dyDescent="0.15">
      <c r="A11" s="1704" t="s">
        <v>1677</v>
      </c>
      <c r="B11" s="1706" t="s">
        <v>818</v>
      </c>
      <c r="C11" s="1706" t="s">
        <v>480</v>
      </c>
      <c r="D11" s="1708" t="s">
        <v>393</v>
      </c>
      <c r="E11" s="1704" t="s">
        <v>1239</v>
      </c>
      <c r="F11" s="1710"/>
      <c r="G11" s="1712" t="s">
        <v>243</v>
      </c>
      <c r="H11" s="1713"/>
      <c r="I11" s="1716"/>
      <c r="J11" s="1704" t="s">
        <v>652</v>
      </c>
      <c r="K11" s="1718" t="s">
        <v>881</v>
      </c>
      <c r="L11" s="1718"/>
      <c r="M11" s="1710"/>
      <c r="N11" s="1710"/>
      <c r="O11" s="1720" t="s">
        <v>1671</v>
      </c>
      <c r="P11" s="765" t="s">
        <v>273</v>
      </c>
    </row>
    <row r="12" spans="1:16" ht="17.25" customHeight="1" x14ac:dyDescent="0.15">
      <c r="A12" s="1705"/>
      <c r="B12" s="1707"/>
      <c r="C12" s="1707"/>
      <c r="D12" s="1709"/>
      <c r="E12" s="1705"/>
      <c r="F12" s="1711"/>
      <c r="G12" s="1714"/>
      <c r="H12" s="1715"/>
      <c r="I12" s="1717"/>
      <c r="J12" s="1705"/>
      <c r="K12" s="1719"/>
      <c r="L12" s="1719"/>
      <c r="M12" s="1711"/>
      <c r="N12" s="1711"/>
      <c r="O12" s="1721"/>
      <c r="P12" s="695" t="s">
        <v>992</v>
      </c>
    </row>
    <row r="13" spans="1:16" ht="22.5" customHeight="1" x14ac:dyDescent="0.15">
      <c r="A13" s="439" t="s">
        <v>1081</v>
      </c>
      <c r="B13" s="38" t="s">
        <v>517</v>
      </c>
      <c r="C13" s="38" t="s">
        <v>480</v>
      </c>
      <c r="D13" s="42" t="s">
        <v>1047</v>
      </c>
      <c r="E13" s="439" t="s">
        <v>1343</v>
      </c>
      <c r="F13" s="25" t="s">
        <v>527</v>
      </c>
      <c r="G13" s="38"/>
      <c r="H13" s="38"/>
      <c r="I13" s="644"/>
      <c r="J13" s="1392" t="s">
        <v>652</v>
      </c>
      <c r="K13" s="38"/>
      <c r="L13" s="38"/>
      <c r="M13" s="25" t="s">
        <v>527</v>
      </c>
      <c r="N13" s="25"/>
      <c r="O13" s="39" t="s">
        <v>527</v>
      </c>
      <c r="P13" s="324" t="s">
        <v>207</v>
      </c>
    </row>
    <row r="14" spans="1:16" ht="22.5" customHeight="1" x14ac:dyDescent="0.15">
      <c r="A14" s="439" t="s">
        <v>1081</v>
      </c>
      <c r="B14" s="38" t="s">
        <v>469</v>
      </c>
      <c r="C14" s="38" t="s">
        <v>480</v>
      </c>
      <c r="D14" s="42" t="s">
        <v>1047</v>
      </c>
      <c r="E14" s="439" t="s">
        <v>1090</v>
      </c>
      <c r="F14" s="25" t="s">
        <v>527</v>
      </c>
      <c r="G14" s="676"/>
      <c r="H14" s="676"/>
      <c r="I14" s="681"/>
      <c r="J14" s="40" t="s">
        <v>723</v>
      </c>
      <c r="K14" s="676"/>
      <c r="L14" s="676"/>
      <c r="M14" s="25" t="s">
        <v>527</v>
      </c>
      <c r="N14" s="25"/>
      <c r="O14" s="39" t="s">
        <v>527</v>
      </c>
      <c r="P14" s="324" t="s">
        <v>54</v>
      </c>
    </row>
    <row r="15" spans="1:16" ht="22.5" customHeight="1" x14ac:dyDescent="0.15">
      <c r="A15" s="439" t="s">
        <v>560</v>
      </c>
      <c r="B15" s="38" t="s">
        <v>514</v>
      </c>
      <c r="C15" s="38" t="s">
        <v>480</v>
      </c>
      <c r="D15" s="42" t="s">
        <v>1077</v>
      </c>
      <c r="E15" s="439" t="s">
        <v>898</v>
      </c>
      <c r="F15" s="25"/>
      <c r="G15" s="676"/>
      <c r="H15" s="25" t="s">
        <v>527</v>
      </c>
      <c r="I15" s="43"/>
      <c r="J15" s="40" t="s">
        <v>1278</v>
      </c>
      <c r="K15" s="676"/>
      <c r="L15" s="25" t="s">
        <v>527</v>
      </c>
      <c r="M15" s="25"/>
      <c r="N15" s="25"/>
      <c r="O15" s="39" t="s">
        <v>527</v>
      </c>
      <c r="P15" s="324"/>
    </row>
    <row r="16" spans="1:16" s="120" customFormat="1" ht="22.5" customHeight="1" x14ac:dyDescent="0.15">
      <c r="A16" s="439" t="s">
        <v>1081</v>
      </c>
      <c r="B16" s="38" t="s">
        <v>517</v>
      </c>
      <c r="C16" s="38" t="s">
        <v>480</v>
      </c>
      <c r="D16" s="42" t="s">
        <v>1047</v>
      </c>
      <c r="E16" s="439" t="s">
        <v>798</v>
      </c>
      <c r="F16" s="25" t="s">
        <v>527</v>
      </c>
      <c r="G16" s="38"/>
      <c r="H16" s="38"/>
      <c r="I16" s="644"/>
      <c r="J16" s="40" t="s">
        <v>1073</v>
      </c>
      <c r="K16" s="38"/>
      <c r="L16" s="38"/>
      <c r="M16" s="25" t="s">
        <v>527</v>
      </c>
      <c r="N16" s="25"/>
      <c r="O16" s="39" t="s">
        <v>527</v>
      </c>
      <c r="P16" s="704"/>
    </row>
    <row r="17" spans="1:16" s="120" customFormat="1" ht="22.5" customHeight="1" x14ac:dyDescent="0.15">
      <c r="A17" s="439" t="s">
        <v>996</v>
      </c>
      <c r="B17" s="38" t="s">
        <v>911</v>
      </c>
      <c r="C17" s="38" t="s">
        <v>480</v>
      </c>
      <c r="D17" s="42" t="s">
        <v>365</v>
      </c>
      <c r="E17" s="439" t="s">
        <v>1164</v>
      </c>
      <c r="F17" s="25" t="s">
        <v>527</v>
      </c>
      <c r="G17" s="38"/>
      <c r="H17" s="38"/>
      <c r="I17" s="644" t="s">
        <v>987</v>
      </c>
      <c r="J17" s="40"/>
      <c r="K17" s="38"/>
      <c r="L17" s="38"/>
      <c r="M17" s="25"/>
      <c r="N17" s="25"/>
      <c r="O17" s="39" t="s">
        <v>527</v>
      </c>
      <c r="P17" s="792" t="s">
        <v>60</v>
      </c>
    </row>
    <row r="18" spans="1:16" ht="22.5" customHeight="1" x14ac:dyDescent="0.15">
      <c r="A18" s="439" t="s">
        <v>107</v>
      </c>
      <c r="B18" s="38" t="s">
        <v>469</v>
      </c>
      <c r="C18" s="38" t="s">
        <v>480</v>
      </c>
      <c r="D18" s="42" t="s">
        <v>112</v>
      </c>
      <c r="E18" s="439" t="s">
        <v>751</v>
      </c>
      <c r="F18" s="25" t="s">
        <v>527</v>
      </c>
      <c r="G18" s="676"/>
      <c r="H18" s="676"/>
      <c r="I18" s="681"/>
      <c r="J18" s="40" t="s">
        <v>941</v>
      </c>
      <c r="K18" s="676"/>
      <c r="L18" s="676"/>
      <c r="M18" s="38"/>
      <c r="N18" s="25" t="s">
        <v>527</v>
      </c>
      <c r="O18" s="39" t="s">
        <v>527</v>
      </c>
      <c r="P18" s="324"/>
    </row>
    <row r="19" spans="1:16" s="120" customFormat="1" ht="22.5" customHeight="1" x14ac:dyDescent="0.15">
      <c r="A19" s="439" t="s">
        <v>1081</v>
      </c>
      <c r="B19" s="38" t="s">
        <v>517</v>
      </c>
      <c r="C19" s="38" t="s">
        <v>480</v>
      </c>
      <c r="D19" s="42" t="s">
        <v>1047</v>
      </c>
      <c r="E19" s="439" t="s">
        <v>1197</v>
      </c>
      <c r="F19" s="25" t="s">
        <v>527</v>
      </c>
      <c r="G19" s="38"/>
      <c r="H19" s="38"/>
      <c r="I19" s="644"/>
      <c r="J19" s="40" t="s">
        <v>1195</v>
      </c>
      <c r="K19" s="38"/>
      <c r="L19" s="38"/>
      <c r="M19" s="25" t="s">
        <v>527</v>
      </c>
      <c r="N19" s="25"/>
      <c r="O19" s="39" t="s">
        <v>527</v>
      </c>
      <c r="P19" s="704"/>
    </row>
    <row r="20" spans="1:16" ht="22.5" customHeight="1" x14ac:dyDescent="0.15">
      <c r="A20" s="439" t="s">
        <v>736</v>
      </c>
      <c r="B20" s="38" t="s">
        <v>514</v>
      </c>
      <c r="C20" s="38" t="s">
        <v>480</v>
      </c>
      <c r="D20" s="42" t="s">
        <v>704</v>
      </c>
      <c r="E20" s="439" t="s">
        <v>941</v>
      </c>
      <c r="F20" s="25"/>
      <c r="G20" s="25" t="s">
        <v>527</v>
      </c>
      <c r="H20" s="38"/>
      <c r="I20" s="644"/>
      <c r="J20" s="40" t="s">
        <v>599</v>
      </c>
      <c r="K20" s="676"/>
      <c r="L20" s="25"/>
      <c r="M20" s="25"/>
      <c r="N20" s="25" t="s">
        <v>527</v>
      </c>
      <c r="O20" s="39" t="s">
        <v>527</v>
      </c>
      <c r="P20" s="324"/>
    </row>
    <row r="21" spans="1:16" ht="22.5" customHeight="1" x14ac:dyDescent="0.15">
      <c r="A21" s="439" t="s">
        <v>736</v>
      </c>
      <c r="B21" s="38" t="s">
        <v>469</v>
      </c>
      <c r="C21" s="38" t="s">
        <v>480</v>
      </c>
      <c r="D21" s="42" t="s">
        <v>704</v>
      </c>
      <c r="E21" s="439" t="s">
        <v>944</v>
      </c>
      <c r="F21" s="25"/>
      <c r="G21" s="25" t="s">
        <v>527</v>
      </c>
      <c r="H21" s="676"/>
      <c r="I21" s="681"/>
      <c r="J21" s="40" t="s">
        <v>829</v>
      </c>
      <c r="K21" s="676"/>
      <c r="L21" s="676"/>
      <c r="M21" s="38"/>
      <c r="N21" s="25" t="s">
        <v>527</v>
      </c>
      <c r="O21" s="39" t="s">
        <v>527</v>
      </c>
      <c r="P21" s="324"/>
    </row>
    <row r="22" spans="1:16" s="120" customFormat="1" ht="22.5" customHeight="1" x14ac:dyDescent="0.15">
      <c r="A22" s="439" t="s">
        <v>1081</v>
      </c>
      <c r="B22" s="38" t="s">
        <v>517</v>
      </c>
      <c r="C22" s="38" t="s">
        <v>480</v>
      </c>
      <c r="D22" s="42" t="s">
        <v>1047</v>
      </c>
      <c r="E22" s="439" t="s">
        <v>1261</v>
      </c>
      <c r="F22" s="25" t="s">
        <v>527</v>
      </c>
      <c r="G22" s="38"/>
      <c r="H22" s="38"/>
      <c r="I22" s="644"/>
      <c r="J22" s="40" t="s">
        <v>1181</v>
      </c>
      <c r="K22" s="38"/>
      <c r="L22" s="38"/>
      <c r="M22" s="25" t="s">
        <v>527</v>
      </c>
      <c r="N22" s="25"/>
      <c r="O22" s="39" t="s">
        <v>1041</v>
      </c>
      <c r="P22" s="704"/>
    </row>
    <row r="23" spans="1:16" ht="22.5" customHeight="1" x14ac:dyDescent="0.15">
      <c r="A23" s="439" t="s">
        <v>560</v>
      </c>
      <c r="B23" s="38" t="s">
        <v>514</v>
      </c>
      <c r="C23" s="38" t="s">
        <v>480</v>
      </c>
      <c r="D23" s="42" t="s">
        <v>1077</v>
      </c>
      <c r="E23" s="439" t="s">
        <v>968</v>
      </c>
      <c r="F23" s="25"/>
      <c r="G23" s="676"/>
      <c r="H23" s="25" t="s">
        <v>527</v>
      </c>
      <c r="I23" s="43"/>
      <c r="J23" s="40" t="s">
        <v>811</v>
      </c>
      <c r="K23" s="676"/>
      <c r="L23" s="25" t="s">
        <v>527</v>
      </c>
      <c r="M23" s="25"/>
      <c r="N23" s="25"/>
      <c r="O23" s="39" t="s">
        <v>1041</v>
      </c>
      <c r="P23" s="324"/>
    </row>
    <row r="24" spans="1:16" ht="22.5" customHeight="1" x14ac:dyDescent="0.15">
      <c r="A24" s="439" t="s">
        <v>1081</v>
      </c>
      <c r="B24" s="38" t="s">
        <v>469</v>
      </c>
      <c r="C24" s="38" t="s">
        <v>480</v>
      </c>
      <c r="D24" s="42" t="s">
        <v>1047</v>
      </c>
      <c r="E24" s="439" t="s">
        <v>950</v>
      </c>
      <c r="F24" s="25" t="s">
        <v>527</v>
      </c>
      <c r="G24" s="676"/>
      <c r="H24" s="676"/>
      <c r="I24" s="681"/>
      <c r="J24" s="40" t="s">
        <v>778</v>
      </c>
      <c r="K24" s="676"/>
      <c r="L24" s="676"/>
      <c r="M24" s="25" t="s">
        <v>527</v>
      </c>
      <c r="N24" s="25"/>
      <c r="O24" s="39" t="s">
        <v>1041</v>
      </c>
      <c r="P24" s="324"/>
    </row>
    <row r="25" spans="1:16" s="120" customFormat="1" ht="22.5" customHeight="1" x14ac:dyDescent="0.15">
      <c r="A25" s="706" t="s">
        <v>1081</v>
      </c>
      <c r="B25" s="707" t="s">
        <v>517</v>
      </c>
      <c r="C25" s="707" t="s">
        <v>480</v>
      </c>
      <c r="D25" s="708" t="s">
        <v>1047</v>
      </c>
      <c r="E25" s="706" t="s">
        <v>654</v>
      </c>
      <c r="F25" s="709" t="s">
        <v>527</v>
      </c>
      <c r="G25" s="707"/>
      <c r="H25" s="707"/>
      <c r="I25" s="715"/>
      <c r="J25" s="712" t="s">
        <v>939</v>
      </c>
      <c r="K25" s="707"/>
      <c r="L25" s="707"/>
      <c r="M25" s="709" t="s">
        <v>527</v>
      </c>
      <c r="N25" s="709"/>
      <c r="O25" s="713" t="s">
        <v>527</v>
      </c>
      <c r="P25" s="714"/>
    </row>
    <row r="26" spans="1:16" ht="22.5" customHeight="1" x14ac:dyDescent="0.15">
      <c r="A26" s="439" t="s">
        <v>736</v>
      </c>
      <c r="B26" s="38" t="s">
        <v>469</v>
      </c>
      <c r="C26" s="38" t="s">
        <v>480</v>
      </c>
      <c r="D26" s="42" t="s">
        <v>704</v>
      </c>
      <c r="E26" s="439" t="s">
        <v>569</v>
      </c>
      <c r="F26" s="25"/>
      <c r="G26" s="25" t="s">
        <v>527</v>
      </c>
      <c r="H26" s="676"/>
      <c r="I26" s="681"/>
      <c r="J26" s="40" t="s">
        <v>807</v>
      </c>
      <c r="K26" s="676"/>
      <c r="L26" s="676"/>
      <c r="M26" s="38"/>
      <c r="N26" s="25" t="s">
        <v>527</v>
      </c>
      <c r="O26" s="39" t="s">
        <v>527</v>
      </c>
      <c r="P26" s="324"/>
    </row>
    <row r="27" spans="1:16" s="120" customFormat="1" ht="22.5" customHeight="1" x14ac:dyDescent="0.15">
      <c r="A27" s="439" t="s">
        <v>1081</v>
      </c>
      <c r="B27" s="38" t="s">
        <v>517</v>
      </c>
      <c r="C27" s="38" t="s">
        <v>480</v>
      </c>
      <c r="D27" s="42" t="s">
        <v>1047</v>
      </c>
      <c r="E27" s="439" t="s">
        <v>1107</v>
      </c>
      <c r="F27" s="25" t="s">
        <v>527</v>
      </c>
      <c r="G27" s="38"/>
      <c r="H27" s="38"/>
      <c r="I27" s="644"/>
      <c r="J27" s="40" t="s">
        <v>677</v>
      </c>
      <c r="K27" s="38"/>
      <c r="L27" s="38"/>
      <c r="M27" s="25" t="s">
        <v>527</v>
      </c>
      <c r="N27" s="25"/>
      <c r="O27" s="39" t="s">
        <v>527</v>
      </c>
      <c r="P27" s="704"/>
    </row>
    <row r="28" spans="1:16" ht="22.5" customHeight="1" x14ac:dyDescent="0.15">
      <c r="A28" s="706" t="s">
        <v>736</v>
      </c>
      <c r="B28" s="707" t="s">
        <v>514</v>
      </c>
      <c r="C28" s="707" t="s">
        <v>480</v>
      </c>
      <c r="D28" s="708" t="s">
        <v>704</v>
      </c>
      <c r="E28" s="706" t="s">
        <v>789</v>
      </c>
      <c r="F28" s="709"/>
      <c r="G28" s="709" t="s">
        <v>527</v>
      </c>
      <c r="H28" s="710"/>
      <c r="I28" s="711"/>
      <c r="J28" s="712" t="s">
        <v>895</v>
      </c>
      <c r="K28" s="710"/>
      <c r="L28" s="710"/>
      <c r="M28" s="707"/>
      <c r="N28" s="709" t="s">
        <v>527</v>
      </c>
      <c r="O28" s="713" t="s">
        <v>527</v>
      </c>
      <c r="P28" s="714"/>
    </row>
    <row r="29" spans="1:16" s="120" customFormat="1" ht="22.5" customHeight="1" x14ac:dyDescent="0.15">
      <c r="A29" s="439" t="s">
        <v>1081</v>
      </c>
      <c r="B29" s="38" t="s">
        <v>517</v>
      </c>
      <c r="C29" s="38" t="s">
        <v>480</v>
      </c>
      <c r="D29" s="42" t="s">
        <v>1047</v>
      </c>
      <c r="E29" s="439" t="s">
        <v>618</v>
      </c>
      <c r="F29" s="25" t="s">
        <v>527</v>
      </c>
      <c r="G29" s="38"/>
      <c r="H29" s="38"/>
      <c r="I29" s="644"/>
      <c r="J29" s="40" t="s">
        <v>645</v>
      </c>
      <c r="K29" s="38"/>
      <c r="L29" s="38"/>
      <c r="M29" s="25" t="s">
        <v>527</v>
      </c>
      <c r="N29" s="25"/>
      <c r="O29" s="39" t="s">
        <v>527</v>
      </c>
      <c r="P29" s="704"/>
    </row>
    <row r="30" spans="1:16" s="120" customFormat="1" ht="22.5" customHeight="1" x14ac:dyDescent="0.15">
      <c r="A30" s="439" t="s">
        <v>996</v>
      </c>
      <c r="B30" s="38" t="s">
        <v>911</v>
      </c>
      <c r="C30" s="38" t="s">
        <v>480</v>
      </c>
      <c r="D30" s="42" t="s">
        <v>365</v>
      </c>
      <c r="E30" s="439" t="s">
        <v>993</v>
      </c>
      <c r="F30" s="25"/>
      <c r="G30" s="25"/>
      <c r="H30" s="38"/>
      <c r="I30" s="43" t="s">
        <v>527</v>
      </c>
      <c r="J30" s="40" t="s">
        <v>948</v>
      </c>
      <c r="K30" s="38"/>
      <c r="L30" s="38"/>
      <c r="M30" s="38"/>
      <c r="N30" s="25"/>
      <c r="O30" s="39" t="s">
        <v>527</v>
      </c>
      <c r="P30" s="792" t="s">
        <v>60</v>
      </c>
    </row>
    <row r="31" spans="1:16" ht="22.5" customHeight="1" x14ac:dyDescent="0.15">
      <c r="A31" s="439" t="s">
        <v>736</v>
      </c>
      <c r="B31" s="38" t="s">
        <v>469</v>
      </c>
      <c r="C31" s="38" t="s">
        <v>480</v>
      </c>
      <c r="D31" s="42" t="s">
        <v>704</v>
      </c>
      <c r="E31" s="439" t="s">
        <v>740</v>
      </c>
      <c r="F31" s="25"/>
      <c r="G31" s="25" t="s">
        <v>527</v>
      </c>
      <c r="H31" s="676"/>
      <c r="I31" s="681"/>
      <c r="J31" s="40" t="s">
        <v>622</v>
      </c>
      <c r="K31" s="676"/>
      <c r="L31" s="676"/>
      <c r="M31" s="38"/>
      <c r="N31" s="25" t="s">
        <v>527</v>
      </c>
      <c r="O31" s="39" t="s">
        <v>527</v>
      </c>
      <c r="P31" s="324"/>
    </row>
    <row r="32" spans="1:16" ht="22.5" customHeight="1" x14ac:dyDescent="0.15">
      <c r="A32" s="439" t="s">
        <v>560</v>
      </c>
      <c r="B32" s="38" t="s">
        <v>514</v>
      </c>
      <c r="C32" s="38" t="s">
        <v>480</v>
      </c>
      <c r="D32" s="42" t="s">
        <v>1077</v>
      </c>
      <c r="E32" s="439" t="s">
        <v>1111</v>
      </c>
      <c r="F32" s="25"/>
      <c r="G32" s="676"/>
      <c r="H32" s="25" t="s">
        <v>527</v>
      </c>
      <c r="I32" s="43"/>
      <c r="J32" s="40" t="s">
        <v>1368</v>
      </c>
      <c r="K32" s="676"/>
      <c r="L32" s="25" t="s">
        <v>527</v>
      </c>
      <c r="M32" s="25"/>
      <c r="N32" s="25"/>
      <c r="O32" s="39" t="s">
        <v>1041</v>
      </c>
      <c r="P32" s="324"/>
    </row>
    <row r="33" spans="1:24" s="120" customFormat="1" ht="22.5" customHeight="1" x14ac:dyDescent="0.15">
      <c r="A33" s="439" t="s">
        <v>1081</v>
      </c>
      <c r="B33" s="38" t="s">
        <v>517</v>
      </c>
      <c r="C33" s="38" t="s">
        <v>480</v>
      </c>
      <c r="D33" s="42" t="s">
        <v>1047</v>
      </c>
      <c r="E33" s="439" t="s">
        <v>970</v>
      </c>
      <c r="F33" s="25" t="s">
        <v>527</v>
      </c>
      <c r="G33" s="38"/>
      <c r="H33" s="38"/>
      <c r="I33" s="644"/>
      <c r="J33" s="40" t="s">
        <v>757</v>
      </c>
      <c r="K33" s="38"/>
      <c r="L33" s="38"/>
      <c r="M33" s="25" t="s">
        <v>527</v>
      </c>
      <c r="N33" s="25"/>
      <c r="O33" s="39" t="s">
        <v>1041</v>
      </c>
      <c r="P33" s="704"/>
    </row>
    <row r="34" spans="1:24" ht="22.5" customHeight="1" x14ac:dyDescent="0.15">
      <c r="A34" s="439" t="s">
        <v>1081</v>
      </c>
      <c r="B34" s="38" t="s">
        <v>469</v>
      </c>
      <c r="C34" s="38" t="s">
        <v>480</v>
      </c>
      <c r="D34" s="42" t="s">
        <v>1047</v>
      </c>
      <c r="E34" s="439" t="s">
        <v>849</v>
      </c>
      <c r="F34" s="25" t="s">
        <v>527</v>
      </c>
      <c r="G34" s="676"/>
      <c r="H34" s="676"/>
      <c r="I34" s="681"/>
      <c r="J34" s="40" t="s">
        <v>836</v>
      </c>
      <c r="K34" s="676"/>
      <c r="L34" s="676"/>
      <c r="M34" s="25" t="s">
        <v>527</v>
      </c>
      <c r="N34" s="25"/>
      <c r="O34" s="39" t="s">
        <v>1041</v>
      </c>
      <c r="P34" s="324"/>
    </row>
    <row r="35" spans="1:24" s="120" customFormat="1" ht="22.5" customHeight="1" x14ac:dyDescent="0.15">
      <c r="A35" s="439" t="s">
        <v>1081</v>
      </c>
      <c r="B35" s="38" t="s">
        <v>517</v>
      </c>
      <c r="C35" s="38" t="s">
        <v>480</v>
      </c>
      <c r="D35" s="42" t="s">
        <v>1047</v>
      </c>
      <c r="E35" s="439" t="s">
        <v>942</v>
      </c>
      <c r="F35" s="25" t="s">
        <v>527</v>
      </c>
      <c r="G35" s="38"/>
      <c r="H35" s="38"/>
      <c r="I35" s="644"/>
      <c r="J35" s="40" t="s">
        <v>957</v>
      </c>
      <c r="K35" s="38"/>
      <c r="L35" s="38"/>
      <c r="M35" s="25" t="s">
        <v>527</v>
      </c>
      <c r="N35" s="25"/>
      <c r="O35" s="39" t="s">
        <v>527</v>
      </c>
      <c r="P35" s="704"/>
    </row>
    <row r="36" spans="1:24" ht="22.5" customHeight="1" x14ac:dyDescent="0.15">
      <c r="A36" s="439" t="s">
        <v>736</v>
      </c>
      <c r="B36" s="38" t="s">
        <v>514</v>
      </c>
      <c r="C36" s="38" t="s">
        <v>480</v>
      </c>
      <c r="D36" s="42" t="s">
        <v>704</v>
      </c>
      <c r="E36" s="439" t="s">
        <v>718</v>
      </c>
      <c r="F36" s="25"/>
      <c r="G36" s="25" t="s">
        <v>527</v>
      </c>
      <c r="H36" s="676"/>
      <c r="I36" s="681"/>
      <c r="J36" s="40" t="s">
        <v>1345</v>
      </c>
      <c r="K36" s="676"/>
      <c r="L36" s="676"/>
      <c r="M36" s="38"/>
      <c r="N36" s="25" t="s">
        <v>527</v>
      </c>
      <c r="O36" s="39" t="s">
        <v>527</v>
      </c>
      <c r="P36" s="324"/>
    </row>
    <row r="37" spans="1:24" ht="22.5" customHeight="1" x14ac:dyDescent="0.15">
      <c r="A37" s="706" t="s">
        <v>1081</v>
      </c>
      <c r="B37" s="707" t="s">
        <v>469</v>
      </c>
      <c r="C37" s="707" t="s">
        <v>480</v>
      </c>
      <c r="D37" s="708" t="s">
        <v>1047</v>
      </c>
      <c r="E37" s="706" t="s">
        <v>600</v>
      </c>
      <c r="F37" s="709" t="s">
        <v>527</v>
      </c>
      <c r="G37" s="710"/>
      <c r="H37" s="710"/>
      <c r="I37" s="711"/>
      <c r="J37" s="712" t="s">
        <v>1129</v>
      </c>
      <c r="K37" s="710"/>
      <c r="L37" s="710"/>
      <c r="M37" s="709" t="s">
        <v>527</v>
      </c>
      <c r="N37" s="709"/>
      <c r="O37" s="713" t="s">
        <v>527</v>
      </c>
      <c r="P37" s="714"/>
    </row>
    <row r="38" spans="1:24" s="120" customFormat="1" ht="22.5" customHeight="1" x14ac:dyDescent="0.15">
      <c r="A38" s="439" t="s">
        <v>1081</v>
      </c>
      <c r="B38" s="38" t="s">
        <v>517</v>
      </c>
      <c r="C38" s="38" t="s">
        <v>480</v>
      </c>
      <c r="D38" s="42" t="s">
        <v>1047</v>
      </c>
      <c r="E38" s="439" t="s">
        <v>799</v>
      </c>
      <c r="F38" s="25" t="s">
        <v>527</v>
      </c>
      <c r="G38" s="38"/>
      <c r="H38" s="38"/>
      <c r="I38" s="644"/>
      <c r="J38" s="40" t="s">
        <v>692</v>
      </c>
      <c r="K38" s="38"/>
      <c r="L38" s="38"/>
      <c r="M38" s="25" t="s">
        <v>527</v>
      </c>
      <c r="N38" s="25"/>
      <c r="O38" s="39" t="s">
        <v>527</v>
      </c>
      <c r="P38" s="704"/>
    </row>
    <row r="39" spans="1:24" ht="22.5" customHeight="1" x14ac:dyDescent="0.15">
      <c r="A39" s="439" t="s">
        <v>736</v>
      </c>
      <c r="B39" s="38" t="s">
        <v>469</v>
      </c>
      <c r="C39" s="38" t="s">
        <v>480</v>
      </c>
      <c r="D39" s="42" t="s">
        <v>704</v>
      </c>
      <c r="E39" s="439" t="s">
        <v>1214</v>
      </c>
      <c r="F39" s="25"/>
      <c r="G39" s="25" t="s">
        <v>527</v>
      </c>
      <c r="H39" s="676"/>
      <c r="I39" s="681"/>
      <c r="J39" s="40" t="s">
        <v>771</v>
      </c>
      <c r="K39" s="676"/>
      <c r="L39" s="676"/>
      <c r="M39" s="38"/>
      <c r="N39" s="25" t="s">
        <v>527</v>
      </c>
      <c r="O39" s="39" t="s">
        <v>527</v>
      </c>
      <c r="P39" s="324"/>
    </row>
    <row r="40" spans="1:24" ht="22.5" customHeight="1" x14ac:dyDescent="0.15">
      <c r="A40" s="439" t="s">
        <v>560</v>
      </c>
      <c r="B40" s="38" t="s">
        <v>514</v>
      </c>
      <c r="C40" s="38" t="s">
        <v>480</v>
      </c>
      <c r="D40" s="42" t="s">
        <v>1077</v>
      </c>
      <c r="E40" s="439" t="s">
        <v>890</v>
      </c>
      <c r="F40" s="25"/>
      <c r="G40" s="676"/>
      <c r="H40" s="25" t="s">
        <v>527</v>
      </c>
      <c r="I40" s="43"/>
      <c r="J40" s="40" t="s">
        <v>374</v>
      </c>
      <c r="K40" s="676"/>
      <c r="L40" s="25"/>
      <c r="M40" s="25"/>
      <c r="N40" s="25"/>
      <c r="O40" s="39"/>
      <c r="P40" s="324"/>
    </row>
    <row r="41" spans="1:24" s="120" customFormat="1" ht="22.5" customHeight="1" x14ac:dyDescent="0.15">
      <c r="A41" s="439" t="s">
        <v>1081</v>
      </c>
      <c r="B41" s="38" t="s">
        <v>517</v>
      </c>
      <c r="C41" s="38" t="s">
        <v>480</v>
      </c>
      <c r="D41" s="42" t="s">
        <v>1047</v>
      </c>
      <c r="E41" s="439" t="s">
        <v>1264</v>
      </c>
      <c r="F41" s="25" t="s">
        <v>527</v>
      </c>
      <c r="G41" s="38"/>
      <c r="H41" s="38"/>
      <c r="I41" s="644"/>
      <c r="J41" s="40" t="s">
        <v>1121</v>
      </c>
      <c r="K41" s="38"/>
      <c r="L41" s="38"/>
      <c r="M41" s="25" t="s">
        <v>527</v>
      </c>
      <c r="N41" s="25"/>
      <c r="O41" s="39" t="s">
        <v>527</v>
      </c>
      <c r="P41" s="704"/>
    </row>
    <row r="42" spans="1:24" s="120" customFormat="1" ht="22.5" customHeight="1" x14ac:dyDescent="0.15">
      <c r="A42" s="439" t="s">
        <v>82</v>
      </c>
      <c r="B42" s="38" t="s">
        <v>469</v>
      </c>
      <c r="C42" s="38" t="s">
        <v>480</v>
      </c>
      <c r="D42" s="42" t="s">
        <v>71</v>
      </c>
      <c r="E42" s="439" t="s">
        <v>1119</v>
      </c>
      <c r="F42" s="25"/>
      <c r="G42" s="676"/>
      <c r="H42" s="25" t="s">
        <v>527</v>
      </c>
      <c r="I42" s="43"/>
      <c r="J42" s="40" t="s">
        <v>812</v>
      </c>
      <c r="K42" s="676"/>
      <c r="L42" s="676"/>
      <c r="M42" s="25"/>
      <c r="N42" s="25" t="s">
        <v>527</v>
      </c>
      <c r="O42" s="39" t="s">
        <v>489</v>
      </c>
      <c r="P42" s="704"/>
    </row>
    <row r="43" spans="1:24" s="120" customFormat="1" ht="22.5" customHeight="1" x14ac:dyDescent="0.15">
      <c r="A43" s="439" t="s">
        <v>1081</v>
      </c>
      <c r="B43" s="38" t="s">
        <v>517</v>
      </c>
      <c r="C43" s="38" t="s">
        <v>480</v>
      </c>
      <c r="D43" s="42" t="s">
        <v>1047</v>
      </c>
      <c r="E43" s="439" t="s">
        <v>541</v>
      </c>
      <c r="F43" s="25" t="s">
        <v>527</v>
      </c>
      <c r="G43" s="38"/>
      <c r="H43" s="38"/>
      <c r="I43" s="644"/>
      <c r="J43" s="40" t="s">
        <v>803</v>
      </c>
      <c r="K43" s="38"/>
      <c r="L43" s="38"/>
      <c r="M43" s="25" t="s">
        <v>527</v>
      </c>
      <c r="N43" s="25"/>
      <c r="O43" s="39" t="s">
        <v>489</v>
      </c>
      <c r="P43" s="704"/>
    </row>
    <row r="44" spans="1:24" s="2" customFormat="1" ht="29.25" customHeight="1" x14ac:dyDescent="0.15">
      <c r="A44" s="439" t="s">
        <v>461</v>
      </c>
      <c r="B44" s="38" t="s">
        <v>561</v>
      </c>
      <c r="C44" s="38" t="s">
        <v>512</v>
      </c>
      <c r="D44" s="42" t="s">
        <v>393</v>
      </c>
      <c r="E44" s="439" t="s">
        <v>113</v>
      </c>
      <c r="F44" s="38" t="s">
        <v>126</v>
      </c>
      <c r="G44" s="768" t="s">
        <v>197</v>
      </c>
      <c r="H44" s="38" t="s">
        <v>77</v>
      </c>
      <c r="I44" s="43" t="s">
        <v>527</v>
      </c>
      <c r="J44" s="40" t="s">
        <v>1005</v>
      </c>
      <c r="K44" s="38"/>
      <c r="L44" s="38"/>
      <c r="M44" s="38"/>
      <c r="N44" s="38"/>
      <c r="O44" s="42"/>
      <c r="P44" s="324" t="s">
        <v>250</v>
      </c>
      <c r="Q44" s="1"/>
      <c r="R44" s="1"/>
      <c r="S44" s="1"/>
      <c r="T44" s="1"/>
      <c r="U44" s="1"/>
      <c r="V44" s="1"/>
      <c r="W44" s="1"/>
      <c r="X44" s="1"/>
    </row>
    <row r="45" spans="1:24" s="2" customFormat="1" ht="21.75" customHeight="1" x14ac:dyDescent="0.15">
      <c r="A45" s="1699" t="s">
        <v>1055</v>
      </c>
      <c r="B45" s="1694" t="s">
        <v>65</v>
      </c>
      <c r="C45" s="1698" t="s">
        <v>512</v>
      </c>
      <c r="D45" s="1702" t="s">
        <v>456</v>
      </c>
      <c r="E45" s="1699" t="s">
        <v>78</v>
      </c>
      <c r="F45" s="1694" t="s">
        <v>187</v>
      </c>
      <c r="G45" s="1698" t="s">
        <v>35</v>
      </c>
      <c r="H45" s="1694" t="s">
        <v>101</v>
      </c>
      <c r="I45" s="1696" t="s">
        <v>613</v>
      </c>
      <c r="J45" s="1699"/>
      <c r="K45" s="1694"/>
      <c r="L45" s="1694"/>
      <c r="M45" s="1694"/>
      <c r="N45" s="1694"/>
      <c r="O45" s="1696"/>
      <c r="P45" s="766" t="s">
        <v>263</v>
      </c>
      <c r="Q45" s="1"/>
      <c r="R45" s="1"/>
      <c r="S45" s="1"/>
      <c r="T45" s="1"/>
      <c r="U45" s="1"/>
      <c r="V45" s="1"/>
      <c r="W45" s="1"/>
      <c r="X45" s="1"/>
    </row>
    <row r="46" spans="1:24" s="2" customFormat="1" ht="21.75" customHeight="1" x14ac:dyDescent="0.15">
      <c r="A46" s="1700"/>
      <c r="B46" s="1695"/>
      <c r="C46" s="1701"/>
      <c r="D46" s="1703"/>
      <c r="E46" s="1700"/>
      <c r="F46" s="1695"/>
      <c r="G46" s="1695"/>
      <c r="H46" s="1695"/>
      <c r="I46" s="1697"/>
      <c r="J46" s="1700"/>
      <c r="K46" s="1695"/>
      <c r="L46" s="1695"/>
      <c r="M46" s="1695"/>
      <c r="N46" s="1695"/>
      <c r="O46" s="1697"/>
      <c r="P46" s="767" t="str">
        <f>'3100,3200,44,47,48,333'!M11</f>
        <v>2025.10.31.까지 주말,공휴일 운휴</v>
      </c>
      <c r="Q46" s="1"/>
      <c r="R46" s="1"/>
      <c r="S46" s="1"/>
      <c r="T46" s="1"/>
      <c r="U46" s="1"/>
      <c r="V46" s="1"/>
      <c r="W46" s="1"/>
      <c r="X46" s="1"/>
    </row>
    <row r="47" spans="1:24" s="2" customFormat="1" ht="12" customHeight="1" x14ac:dyDescent="0.15">
      <c r="A47" s="1"/>
      <c r="B47" s="1"/>
      <c r="C47" s="1"/>
      <c r="D47" s="1"/>
      <c r="E47" s="1"/>
      <c r="F47" s="29"/>
      <c r="G47" s="1"/>
      <c r="H47" s="1"/>
      <c r="I47" s="1"/>
      <c r="J47" s="1"/>
      <c r="K47" s="1"/>
      <c r="L47" s="1"/>
      <c r="M47" s="1"/>
      <c r="N47" s="1"/>
      <c r="O47" s="1"/>
      <c r="Q47" s="1"/>
      <c r="R47" s="1"/>
      <c r="S47" s="1"/>
      <c r="T47" s="1"/>
      <c r="U47" s="1"/>
      <c r="V47" s="1"/>
      <c r="W47" s="1"/>
      <c r="X47" s="1"/>
    </row>
    <row r="48" spans="1:24" s="2" customFormat="1" ht="20.100000000000001" customHeight="1" x14ac:dyDescent="0.15">
      <c r="A48" s="1690" t="s">
        <v>314</v>
      </c>
      <c r="B48" s="1690"/>
      <c r="C48" s="1690"/>
      <c r="D48" s="1690"/>
      <c r="E48" s="1690"/>
      <c r="F48" s="1690"/>
      <c r="G48" s="1690"/>
      <c r="H48" s="1690"/>
      <c r="I48" s="1690"/>
      <c r="J48" s="1690"/>
      <c r="K48" s="1690"/>
      <c r="L48" s="1690"/>
      <c r="M48" s="1690"/>
      <c r="N48" s="1690"/>
      <c r="O48" s="1690"/>
      <c r="Q48" s="1"/>
      <c r="R48" s="1"/>
      <c r="S48" s="1"/>
      <c r="T48" s="1"/>
      <c r="U48" s="1"/>
      <c r="V48" s="1"/>
      <c r="W48" s="1"/>
      <c r="X48" s="1"/>
    </row>
    <row r="49" spans="1:24" s="2" customFormat="1" ht="20.100000000000001" customHeight="1" x14ac:dyDescent="0.15">
      <c r="A49" s="1"/>
      <c r="B49" s="1"/>
      <c r="C49" s="1"/>
      <c r="D49" s="1"/>
      <c r="E49" s="1"/>
      <c r="F49" s="29"/>
      <c r="G49" s="1"/>
      <c r="H49" s="1"/>
      <c r="I49" s="1"/>
      <c r="J49" s="1"/>
      <c r="K49" s="1"/>
      <c r="L49" s="1"/>
      <c r="M49" s="1"/>
      <c r="N49" s="1"/>
      <c r="O49" s="1"/>
      <c r="Q49" s="1"/>
      <c r="R49" s="1"/>
      <c r="S49" s="1"/>
      <c r="T49" s="1"/>
      <c r="U49" s="1"/>
      <c r="V49" s="1"/>
      <c r="W49" s="1"/>
      <c r="X49" s="1"/>
    </row>
    <row r="50" spans="1:24" s="2" customFormat="1" ht="20.100000000000001" customHeight="1" x14ac:dyDescent="0.15">
      <c r="A50" s="1"/>
      <c r="B50" s="1"/>
      <c r="C50" s="1"/>
      <c r="D50" s="1"/>
      <c r="E50" s="1"/>
      <c r="F50" s="29"/>
      <c r="G50" s="1"/>
      <c r="H50" s="1"/>
      <c r="I50" s="1"/>
      <c r="J50" s="1"/>
      <c r="K50" s="1"/>
      <c r="L50" s="1"/>
      <c r="M50" s="1"/>
      <c r="N50" s="1"/>
      <c r="O50" s="1"/>
      <c r="Q50" s="1"/>
      <c r="R50" s="1"/>
      <c r="S50" s="1"/>
      <c r="T50" s="1"/>
      <c r="U50" s="1"/>
      <c r="V50" s="1"/>
      <c r="W50" s="1"/>
      <c r="X50" s="1"/>
    </row>
    <row r="51" spans="1:24" s="2" customFormat="1" ht="20.100000000000001" customHeight="1" x14ac:dyDescent="0.15">
      <c r="A51" s="1"/>
      <c r="B51" s="1"/>
      <c r="C51" s="1"/>
      <c r="D51" s="1"/>
      <c r="E51" s="1"/>
      <c r="F51" s="29"/>
      <c r="G51" s="29"/>
      <c r="H51" s="29"/>
      <c r="I51" s="29"/>
      <c r="J51" s="29"/>
      <c r="K51" s="29"/>
      <c r="L51" s="29"/>
      <c r="M51" s="1"/>
      <c r="N51" s="1"/>
      <c r="O51" s="1"/>
      <c r="Q51" s="1"/>
      <c r="R51" s="1"/>
      <c r="S51" s="1"/>
      <c r="T51" s="1"/>
      <c r="U51" s="1"/>
      <c r="V51" s="1"/>
      <c r="W51" s="1"/>
      <c r="X51" s="1"/>
    </row>
    <row r="52" spans="1:24" s="2" customFormat="1" ht="20.100000000000001" customHeight="1" x14ac:dyDescent="0.15">
      <c r="A52" s="1"/>
      <c r="B52" s="1"/>
      <c r="C52" s="1"/>
      <c r="D52" s="1"/>
      <c r="E52" s="1"/>
      <c r="F52" s="1"/>
      <c r="G52" s="29"/>
      <c r="H52" s="29"/>
      <c r="I52" s="29"/>
      <c r="J52" s="29"/>
      <c r="K52" s="29"/>
      <c r="L52" s="29"/>
      <c r="M52" s="1"/>
      <c r="N52" s="1"/>
      <c r="O52" s="29"/>
      <c r="Q52" s="1"/>
      <c r="R52" s="1"/>
      <c r="S52" s="1"/>
      <c r="T52" s="1"/>
      <c r="U52" s="1"/>
      <c r="V52" s="1"/>
      <c r="W52" s="1"/>
      <c r="X52" s="1"/>
    </row>
    <row r="53" spans="1:24" s="2" customFormat="1" ht="20.100000000000001" customHeight="1" x14ac:dyDescent="0.15">
      <c r="A53" s="1"/>
      <c r="B53" s="1"/>
      <c r="C53" s="1"/>
      <c r="D53" s="1"/>
      <c r="E53" s="1"/>
      <c r="F53" s="29"/>
      <c r="G53" s="1"/>
      <c r="H53" s="1"/>
      <c r="I53" s="1"/>
      <c r="J53" s="1"/>
      <c r="K53" s="1"/>
      <c r="L53" s="1"/>
      <c r="M53" s="1"/>
      <c r="N53" s="1"/>
      <c r="O53" s="1"/>
      <c r="Q53" s="1"/>
      <c r="R53" s="1"/>
      <c r="S53" s="1"/>
      <c r="T53" s="1"/>
      <c r="U53" s="1"/>
      <c r="V53" s="1"/>
      <c r="W53" s="1"/>
      <c r="X53" s="1"/>
    </row>
    <row r="54" spans="1:24" s="2" customFormat="1" ht="20.100000000000001" customHeight="1" x14ac:dyDescent="0.15">
      <c r="A54" s="1"/>
      <c r="B54" s="1"/>
      <c r="C54" s="1"/>
      <c r="D54" s="1"/>
      <c r="E54" s="1"/>
      <c r="F54" s="29"/>
      <c r="G54" s="1"/>
      <c r="H54" s="1"/>
      <c r="I54" s="1"/>
      <c r="J54" s="1"/>
      <c r="K54" s="1"/>
      <c r="L54" s="1"/>
      <c r="M54" s="1"/>
      <c r="N54" s="1"/>
      <c r="O54" s="1"/>
      <c r="Q54" s="1"/>
      <c r="R54" s="1"/>
      <c r="S54" s="1"/>
      <c r="T54" s="1"/>
      <c r="U54" s="1"/>
      <c r="V54" s="1"/>
      <c r="W54" s="1"/>
      <c r="X54" s="1"/>
    </row>
    <row r="55" spans="1:24" s="2" customFormat="1" ht="20.100000000000001" customHeight="1" x14ac:dyDescent="0.15">
      <c r="A55" s="1"/>
      <c r="B55" s="1"/>
      <c r="C55" s="1"/>
      <c r="D55" s="1"/>
      <c r="E55" s="1"/>
      <c r="F55" s="1"/>
      <c r="G55" s="29"/>
      <c r="H55" s="29"/>
      <c r="I55" s="29"/>
      <c r="J55" s="29"/>
      <c r="K55" s="29"/>
      <c r="L55" s="29"/>
      <c r="M55" s="1"/>
      <c r="N55" s="1"/>
      <c r="O55" s="29"/>
      <c r="Q55" s="1"/>
      <c r="R55" s="1"/>
      <c r="S55" s="1"/>
      <c r="T55" s="1"/>
      <c r="U55" s="1"/>
      <c r="V55" s="1"/>
      <c r="W55" s="1"/>
      <c r="X55" s="1"/>
    </row>
    <row r="56" spans="1:24" s="2" customFormat="1" ht="20.100000000000001" customHeight="1" x14ac:dyDescent="0.15">
      <c r="A56" s="1"/>
      <c r="B56" s="1"/>
      <c r="C56" s="1"/>
      <c r="D56" s="1"/>
      <c r="E56" s="1"/>
      <c r="F56" s="29"/>
      <c r="G56" s="1"/>
      <c r="H56" s="1"/>
      <c r="I56" s="1"/>
      <c r="J56" s="1"/>
      <c r="K56" s="1"/>
      <c r="L56" s="1"/>
      <c r="M56" s="1"/>
      <c r="N56" s="1"/>
      <c r="O56" s="1"/>
      <c r="Q56" s="1"/>
      <c r="R56" s="1"/>
      <c r="S56" s="1"/>
      <c r="T56" s="1"/>
      <c r="U56" s="1"/>
      <c r="V56" s="1"/>
      <c r="W56" s="1"/>
      <c r="X56" s="1"/>
    </row>
    <row r="57" spans="1:24" s="2" customFormat="1" ht="20.100000000000001" customHeight="1" x14ac:dyDescent="0.15">
      <c r="A57" s="1"/>
      <c r="B57" s="1"/>
      <c r="C57" s="1"/>
      <c r="D57" s="1"/>
      <c r="E57" s="1"/>
      <c r="F57" s="1"/>
      <c r="G57" s="29"/>
      <c r="H57" s="29"/>
      <c r="I57" s="29"/>
      <c r="J57" s="29"/>
      <c r="K57" s="29"/>
      <c r="L57" s="29"/>
      <c r="M57" s="1"/>
      <c r="N57" s="1"/>
      <c r="O57" s="29"/>
      <c r="Q57" s="1"/>
      <c r="R57" s="1"/>
      <c r="S57" s="1"/>
      <c r="T57" s="1"/>
      <c r="U57" s="1"/>
      <c r="V57" s="1"/>
      <c r="W57" s="1"/>
      <c r="X57" s="1"/>
    </row>
    <row r="58" spans="1:24" s="2" customFormat="1" ht="20.100000000000001" customHeight="1" x14ac:dyDescent="0.15">
      <c r="A58" s="1"/>
      <c r="B58" s="1"/>
      <c r="C58" s="1"/>
      <c r="D58" s="1"/>
      <c r="E58" s="1"/>
      <c r="F58" s="1"/>
      <c r="G58" s="29"/>
      <c r="H58" s="29"/>
      <c r="I58" s="29"/>
      <c r="J58" s="29"/>
      <c r="K58" s="29"/>
      <c r="L58" s="29"/>
      <c r="M58" s="1"/>
      <c r="N58" s="1"/>
      <c r="O58" s="1"/>
      <c r="Q58" s="1"/>
      <c r="R58" s="1"/>
      <c r="S58" s="1"/>
      <c r="T58" s="1"/>
      <c r="U58" s="1"/>
      <c r="V58" s="1"/>
      <c r="W58" s="1"/>
      <c r="X58" s="1"/>
    </row>
    <row r="59" spans="1:24" s="2" customFormat="1" ht="20.100000000000001" customHeight="1" x14ac:dyDescent="0.1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Q59" s="1"/>
      <c r="R59" s="1"/>
      <c r="S59" s="1"/>
      <c r="T59" s="1"/>
      <c r="U59" s="1"/>
      <c r="V59" s="1"/>
      <c r="W59" s="1"/>
      <c r="X59" s="1"/>
    </row>
    <row r="60" spans="1:24" s="2" customFormat="1" ht="20.100000000000001" customHeight="1" x14ac:dyDescent="0.15">
      <c r="A60" s="1"/>
      <c r="B60" s="1"/>
      <c r="C60" s="1"/>
      <c r="D60" s="1"/>
      <c r="E60" s="1"/>
      <c r="F60" s="1"/>
      <c r="G60" s="29"/>
      <c r="H60" s="29"/>
      <c r="I60" s="29"/>
      <c r="J60" s="29"/>
      <c r="K60" s="29"/>
      <c r="L60" s="29"/>
      <c r="M60" s="1"/>
      <c r="N60" s="1"/>
      <c r="O60" s="1"/>
      <c r="Q60" s="1"/>
      <c r="R60" s="1"/>
      <c r="S60" s="1"/>
      <c r="T60" s="1"/>
      <c r="U60" s="1"/>
      <c r="V60" s="1"/>
      <c r="W60" s="1"/>
      <c r="X60" s="1"/>
    </row>
    <row r="61" spans="1:24" s="2" customFormat="1" ht="20.100000000000001" customHeight="1" x14ac:dyDescent="0.1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Q61" s="1"/>
      <c r="R61" s="1"/>
      <c r="S61" s="1"/>
      <c r="T61" s="1"/>
      <c r="U61" s="1"/>
      <c r="V61" s="1"/>
      <c r="W61" s="1"/>
      <c r="X61" s="1"/>
    </row>
    <row r="62" spans="1:24" s="2" customFormat="1" ht="20.100000000000001" customHeight="1" x14ac:dyDescent="0.15">
      <c r="A62" s="1"/>
      <c r="B62" s="1"/>
      <c r="C62" s="1"/>
      <c r="D62" s="1"/>
      <c r="E62" s="1"/>
      <c r="F62" s="29"/>
      <c r="G62" s="1"/>
      <c r="H62" s="1"/>
      <c r="I62" s="1"/>
      <c r="J62" s="1"/>
      <c r="K62" s="1"/>
      <c r="L62" s="1"/>
      <c r="M62" s="1"/>
      <c r="N62" s="1"/>
      <c r="O62" s="1"/>
      <c r="Q62" s="1"/>
      <c r="R62" s="1"/>
      <c r="S62" s="1"/>
      <c r="T62" s="1"/>
      <c r="U62" s="1"/>
      <c r="V62" s="1"/>
      <c r="W62" s="1"/>
      <c r="X62" s="1"/>
    </row>
    <row r="63" spans="1:24" s="2" customFormat="1" ht="20.100000000000001" customHeight="1" x14ac:dyDescent="0.1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Q63" s="1"/>
      <c r="R63" s="1"/>
      <c r="S63" s="1"/>
      <c r="T63" s="1"/>
      <c r="U63" s="1"/>
      <c r="V63" s="1"/>
      <c r="W63" s="1"/>
      <c r="X63" s="1"/>
    </row>
    <row r="64" spans="1:24" s="2" customFormat="1" ht="20.100000000000001" customHeight="1" x14ac:dyDescent="0.1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Q64" s="1"/>
      <c r="R64" s="1"/>
      <c r="S64" s="1"/>
      <c r="T64" s="1"/>
      <c r="U64" s="1"/>
      <c r="V64" s="1"/>
      <c r="W64" s="1"/>
      <c r="X64" s="1"/>
    </row>
    <row r="65" spans="1:24" s="2" customFormat="1" ht="20.100000000000001" customHeight="1" x14ac:dyDescent="0.1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Q65" s="1"/>
      <c r="R65" s="1"/>
      <c r="S65" s="1"/>
      <c r="T65" s="1"/>
      <c r="U65" s="1"/>
      <c r="V65" s="1"/>
      <c r="W65" s="1"/>
      <c r="X65" s="1"/>
    </row>
    <row r="66" spans="1:24" s="2" customFormat="1" ht="20.100000000000001" customHeight="1" x14ac:dyDescent="0.1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Q66" s="1"/>
      <c r="R66" s="1"/>
      <c r="S66" s="1"/>
      <c r="T66" s="1"/>
      <c r="U66" s="1"/>
      <c r="V66" s="1"/>
      <c r="W66" s="1"/>
      <c r="X66" s="1"/>
    </row>
    <row r="67" spans="1:24" s="2" customFormat="1" ht="20.100000000000001" customHeight="1" x14ac:dyDescent="0.1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Q67" s="1"/>
      <c r="R67" s="1"/>
      <c r="S67" s="1"/>
      <c r="T67" s="1"/>
      <c r="U67" s="1"/>
      <c r="V67" s="1"/>
      <c r="W67" s="1"/>
      <c r="X67" s="1"/>
    </row>
    <row r="68" spans="1:24" s="2" customFormat="1" ht="20.100000000000001" customHeight="1" x14ac:dyDescent="0.1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Q68" s="1"/>
      <c r="R68" s="1"/>
      <c r="S68" s="1"/>
      <c r="T68" s="1"/>
      <c r="U68" s="1"/>
      <c r="V68" s="1"/>
      <c r="W68" s="1"/>
      <c r="X68" s="1"/>
    </row>
    <row r="69" spans="1:24" s="2" customFormat="1" ht="20.100000000000001" customHeight="1" x14ac:dyDescent="0.1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Q69" s="1"/>
      <c r="R69" s="1"/>
      <c r="S69" s="1"/>
      <c r="T69" s="1"/>
      <c r="U69" s="1"/>
      <c r="V69" s="1"/>
      <c r="W69" s="1"/>
      <c r="X69" s="1"/>
    </row>
    <row r="70" spans="1:24" s="2" customFormat="1" ht="20.100000000000001" customHeight="1" x14ac:dyDescent="0.1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Q70" s="1"/>
      <c r="R70" s="1"/>
      <c r="S70" s="1"/>
      <c r="T70" s="1"/>
      <c r="U70" s="1"/>
      <c r="V70" s="1"/>
      <c r="W70" s="1"/>
      <c r="X70" s="1"/>
    </row>
    <row r="71" spans="1:24" s="2" customFormat="1" ht="20.100000000000001" customHeight="1" x14ac:dyDescent="0.1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Q71" s="1"/>
      <c r="R71" s="1"/>
      <c r="S71" s="1"/>
      <c r="T71" s="1"/>
      <c r="U71" s="1"/>
      <c r="V71" s="1"/>
      <c r="W71" s="1"/>
      <c r="X71" s="1"/>
    </row>
    <row r="72" spans="1:24" ht="20.100000000000001" customHeight="1" x14ac:dyDescent="0.15"/>
    <row r="73" spans="1:24" ht="20.100000000000001" customHeight="1" x14ac:dyDescent="0.15"/>
    <row r="74" spans="1:24" ht="20.100000000000001" customHeight="1" x14ac:dyDescent="0.15"/>
    <row r="75" spans="1:24" ht="20.100000000000001" customHeight="1" x14ac:dyDescent="0.15"/>
    <row r="76" spans="1:24" ht="20.100000000000001" customHeight="1" x14ac:dyDescent="0.15"/>
    <row r="77" spans="1:24" ht="20.100000000000001" customHeight="1" x14ac:dyDescent="0.15"/>
    <row r="78" spans="1:24" ht="20.100000000000001" customHeight="1" x14ac:dyDescent="0.15"/>
    <row r="79" spans="1:24" ht="20.100000000000001" customHeight="1" x14ac:dyDescent="0.15"/>
    <row r="80" spans="1:24" ht="20.100000000000001" customHeight="1" x14ac:dyDescent="0.15"/>
    <row r="81" ht="20.100000000000001" customHeight="1" x14ac:dyDescent="0.15"/>
    <row r="82" ht="20.100000000000001" customHeight="1" x14ac:dyDescent="0.15"/>
    <row r="83" ht="20.100000000000001" customHeight="1" x14ac:dyDescent="0.15"/>
    <row r="84" ht="20.100000000000001" customHeight="1" x14ac:dyDescent="0.15"/>
    <row r="85" ht="20.100000000000001" customHeight="1" x14ac:dyDescent="0.15"/>
    <row r="86" ht="20.100000000000001" customHeight="1" x14ac:dyDescent="0.15"/>
    <row r="87" ht="20.100000000000001" customHeight="1" x14ac:dyDescent="0.15"/>
    <row r="88" ht="20.100000000000001" customHeight="1" x14ac:dyDescent="0.15"/>
    <row r="89" ht="20.100000000000001" customHeight="1" x14ac:dyDescent="0.15"/>
    <row r="90" ht="20.100000000000001" customHeight="1" x14ac:dyDescent="0.15"/>
    <row r="91" ht="20.100000000000001" customHeight="1" x14ac:dyDescent="0.15"/>
    <row r="92" ht="20.100000000000001" customHeight="1" x14ac:dyDescent="0.15"/>
    <row r="93" ht="20.100000000000001" customHeight="1" x14ac:dyDescent="0.15"/>
    <row r="94" ht="20.100000000000001" customHeight="1" x14ac:dyDescent="0.15"/>
    <row r="95" ht="20.100000000000001" customHeight="1" x14ac:dyDescent="0.15"/>
    <row r="96" ht="20.100000000000001" customHeight="1" x14ac:dyDescent="0.15"/>
    <row r="97" ht="20.100000000000001" customHeight="1" x14ac:dyDescent="0.15"/>
    <row r="98" ht="20.100000000000001" customHeight="1" x14ac:dyDescent="0.15"/>
    <row r="99" ht="20.100000000000001" customHeight="1" x14ac:dyDescent="0.15"/>
    <row r="100" ht="20.100000000000001" customHeight="1" x14ac:dyDescent="0.15"/>
    <row r="101" ht="20.100000000000001" customHeight="1" x14ac:dyDescent="0.15"/>
    <row r="102" ht="20.100000000000001" customHeight="1" x14ac:dyDescent="0.15"/>
    <row r="103" ht="20.100000000000001" customHeight="1" x14ac:dyDescent="0.15"/>
    <row r="104" ht="20.100000000000001" customHeight="1" x14ac:dyDescent="0.15"/>
    <row r="105" ht="20.100000000000001" customHeight="1" x14ac:dyDescent="0.15"/>
    <row r="106" ht="20.100000000000001" customHeight="1" x14ac:dyDescent="0.15"/>
    <row r="107" ht="20.100000000000001" customHeight="1" x14ac:dyDescent="0.15"/>
    <row r="108" ht="20.100000000000001" customHeight="1" x14ac:dyDescent="0.15"/>
    <row r="109" ht="20.100000000000001" customHeight="1" x14ac:dyDescent="0.15"/>
    <row r="110" ht="20.100000000000001" customHeight="1" x14ac:dyDescent="0.15"/>
    <row r="111" ht="20.100000000000001" customHeight="1" x14ac:dyDescent="0.15"/>
    <row r="112" ht="20.100000000000001" customHeight="1" x14ac:dyDescent="0.15"/>
    <row r="113" ht="20.100000000000001" customHeight="1" x14ac:dyDescent="0.15"/>
    <row r="114" ht="20.100000000000001" customHeight="1" x14ac:dyDescent="0.15"/>
    <row r="115" ht="20.100000000000001" customHeight="1" x14ac:dyDescent="0.15"/>
    <row r="116" ht="20.100000000000001" customHeight="1" x14ac:dyDescent="0.15"/>
    <row r="117" ht="20.100000000000001" customHeight="1" x14ac:dyDescent="0.15"/>
    <row r="118" ht="20.100000000000001" customHeight="1" x14ac:dyDescent="0.15"/>
    <row r="119" ht="20.100000000000001" customHeight="1" x14ac:dyDescent="0.15"/>
    <row r="120" ht="20.100000000000001" customHeight="1" x14ac:dyDescent="0.15"/>
    <row r="121" ht="20.100000000000001" customHeight="1" x14ac:dyDescent="0.15"/>
    <row r="122" ht="20.100000000000001" customHeight="1" x14ac:dyDescent="0.15"/>
    <row r="123" ht="20.100000000000001" customHeight="1" x14ac:dyDescent="0.15"/>
    <row r="124" ht="20.100000000000001" customHeight="1" x14ac:dyDescent="0.15"/>
    <row r="125" ht="20.100000000000001" customHeight="1" x14ac:dyDescent="0.15"/>
    <row r="126" ht="20.100000000000001" customHeight="1" x14ac:dyDescent="0.15"/>
    <row r="127" ht="20.100000000000001" customHeight="1" x14ac:dyDescent="0.15"/>
    <row r="128" ht="20.100000000000001" customHeight="1" x14ac:dyDescent="0.15"/>
    <row r="129" ht="20.100000000000001" customHeight="1" x14ac:dyDescent="0.15"/>
    <row r="130" ht="20.100000000000001" customHeight="1" x14ac:dyDescent="0.15"/>
    <row r="131" ht="20.100000000000001" customHeight="1" x14ac:dyDescent="0.15"/>
    <row r="132" ht="20.100000000000001" customHeight="1" x14ac:dyDescent="0.15"/>
    <row r="133" ht="20.100000000000001" customHeight="1" x14ac:dyDescent="0.15"/>
    <row r="134" ht="20.100000000000001" customHeight="1" x14ac:dyDescent="0.15"/>
    <row r="135" ht="20.100000000000001" customHeight="1" x14ac:dyDescent="0.15"/>
    <row r="136" ht="20.100000000000001" customHeight="1" x14ac:dyDescent="0.15"/>
    <row r="137" ht="20.100000000000001" customHeight="1" x14ac:dyDescent="0.15"/>
    <row r="138" ht="20.100000000000001" customHeight="1" x14ac:dyDescent="0.15"/>
    <row r="139" ht="20.100000000000001" customHeight="1" x14ac:dyDescent="0.15"/>
    <row r="140" ht="20.100000000000001" customHeight="1" x14ac:dyDescent="0.15"/>
    <row r="141" ht="20.100000000000001" customHeight="1" x14ac:dyDescent="0.15"/>
    <row r="142" ht="20.100000000000001" customHeight="1" x14ac:dyDescent="0.15"/>
    <row r="143" ht="20.100000000000001" customHeight="1" x14ac:dyDescent="0.15"/>
    <row r="144" ht="20.100000000000001" customHeight="1" x14ac:dyDescent="0.15"/>
    <row r="145" ht="20.100000000000001" customHeight="1" x14ac:dyDescent="0.15"/>
    <row r="146" ht="20.100000000000001" customHeight="1" x14ac:dyDescent="0.15"/>
    <row r="147" ht="20.100000000000001" customHeight="1" x14ac:dyDescent="0.15"/>
    <row r="148" ht="20.100000000000001" customHeight="1" x14ac:dyDescent="0.15"/>
    <row r="149" ht="20.100000000000001" customHeight="1" x14ac:dyDescent="0.15"/>
    <row r="150" ht="20.100000000000001" customHeight="1" x14ac:dyDescent="0.15"/>
    <row r="151" ht="20.100000000000001" customHeight="1" x14ac:dyDescent="0.15"/>
    <row r="152" ht="20.100000000000001" customHeight="1" x14ac:dyDescent="0.15"/>
    <row r="153" ht="20.100000000000001" customHeight="1" x14ac:dyDescent="0.15"/>
    <row r="154" ht="20.100000000000001" customHeight="1" x14ac:dyDescent="0.15"/>
    <row r="155" ht="20.100000000000001" customHeight="1" x14ac:dyDescent="0.15"/>
    <row r="156" ht="20.100000000000001" customHeight="1" x14ac:dyDescent="0.15"/>
    <row r="157" ht="20.100000000000001" customHeight="1" x14ac:dyDescent="0.15"/>
    <row r="158" ht="20.100000000000001" customHeight="1" x14ac:dyDescent="0.15"/>
    <row r="159" ht="20.100000000000001" customHeight="1" x14ac:dyDescent="0.15"/>
    <row r="160" ht="20.100000000000001" customHeight="1" x14ac:dyDescent="0.15"/>
    <row r="161" ht="20.100000000000001" customHeight="1" x14ac:dyDescent="0.15"/>
    <row r="162" ht="20.100000000000001" customHeight="1" x14ac:dyDescent="0.15"/>
    <row r="163" ht="20.100000000000001" customHeight="1" x14ac:dyDescent="0.15"/>
    <row r="164" ht="20.100000000000001" customHeight="1" x14ac:dyDescent="0.15"/>
    <row r="165" ht="20.100000000000001" customHeight="1" x14ac:dyDescent="0.15"/>
    <row r="166" ht="20.100000000000001" customHeight="1" x14ac:dyDescent="0.15"/>
    <row r="167" ht="20.100000000000001" customHeight="1" x14ac:dyDescent="0.15"/>
    <row r="168" ht="20.100000000000001" customHeight="1" x14ac:dyDescent="0.15"/>
    <row r="169" ht="20.100000000000001" customHeight="1" x14ac:dyDescent="0.15"/>
    <row r="170" ht="20.100000000000001" customHeight="1" x14ac:dyDescent="0.15"/>
    <row r="171" ht="20.100000000000001" customHeight="1" x14ac:dyDescent="0.15"/>
    <row r="172" ht="20.100000000000001" customHeight="1" x14ac:dyDescent="0.15"/>
    <row r="173" ht="20.100000000000001" customHeight="1" x14ac:dyDescent="0.15"/>
    <row r="174" ht="20.100000000000001" customHeight="1" x14ac:dyDescent="0.15"/>
    <row r="175" ht="20.100000000000001" customHeight="1" x14ac:dyDescent="0.15"/>
    <row r="176" ht="20.100000000000001" customHeight="1" x14ac:dyDescent="0.15"/>
    <row r="177" ht="20.100000000000001" customHeight="1" x14ac:dyDescent="0.15"/>
    <row r="178" ht="20.100000000000001" customHeight="1" x14ac:dyDescent="0.15"/>
    <row r="179" ht="20.100000000000001" customHeight="1" x14ac:dyDescent="0.15"/>
    <row r="180" ht="20.100000000000001" customHeight="1" x14ac:dyDescent="0.15"/>
    <row r="181" ht="20.100000000000001" customHeight="1" x14ac:dyDescent="0.15"/>
    <row r="182" ht="20.100000000000001" customHeight="1" x14ac:dyDescent="0.15"/>
    <row r="183" ht="20.100000000000001" customHeight="1" x14ac:dyDescent="0.15"/>
    <row r="184" ht="20.100000000000001" customHeight="1" x14ac:dyDescent="0.15"/>
    <row r="185" ht="20.100000000000001" customHeight="1" x14ac:dyDescent="0.15"/>
    <row r="186" ht="20.100000000000001" customHeight="1" x14ac:dyDescent="0.15"/>
    <row r="187" ht="20.100000000000001" customHeight="1" x14ac:dyDescent="0.15"/>
    <row r="188" ht="20.100000000000001" customHeight="1" x14ac:dyDescent="0.15"/>
    <row r="189" ht="20.100000000000001" customHeight="1" x14ac:dyDescent="0.15"/>
    <row r="190" ht="20.100000000000001" customHeight="1" x14ac:dyDescent="0.15"/>
    <row r="191" ht="20.100000000000001" customHeight="1" x14ac:dyDescent="0.15"/>
    <row r="192" ht="20.100000000000001" customHeight="1" x14ac:dyDescent="0.15"/>
    <row r="193" ht="20.100000000000001" customHeight="1" x14ac:dyDescent="0.15"/>
    <row r="194" ht="20.100000000000001" customHeight="1" x14ac:dyDescent="0.15"/>
    <row r="195" ht="20.100000000000001" customHeight="1" x14ac:dyDescent="0.15"/>
    <row r="196" ht="20.100000000000001" customHeight="1" x14ac:dyDescent="0.15"/>
    <row r="197" ht="20.100000000000001" customHeight="1" x14ac:dyDescent="0.15"/>
    <row r="198" ht="20.100000000000001" customHeight="1" x14ac:dyDescent="0.15"/>
    <row r="199" ht="20.100000000000001" customHeight="1" x14ac:dyDescent="0.15"/>
    <row r="200" ht="20.100000000000001" customHeight="1" x14ac:dyDescent="0.15"/>
    <row r="201" ht="20.100000000000001" customHeight="1" x14ac:dyDescent="0.15"/>
    <row r="202" ht="20.100000000000001" customHeight="1" x14ac:dyDescent="0.15"/>
    <row r="203" ht="20.100000000000001" customHeight="1" x14ac:dyDescent="0.15"/>
    <row r="204" ht="20.100000000000001" customHeight="1" x14ac:dyDescent="0.15"/>
    <row r="205" ht="20.100000000000001" customHeight="1" x14ac:dyDescent="0.15"/>
    <row r="206" ht="20.100000000000001" customHeight="1" x14ac:dyDescent="0.15"/>
    <row r="207" ht="20.100000000000001" customHeight="1" x14ac:dyDescent="0.15"/>
    <row r="208" ht="20.100000000000001" customHeight="1" x14ac:dyDescent="0.15"/>
    <row r="209" ht="20.100000000000001" customHeight="1" x14ac:dyDescent="0.15"/>
    <row r="210" ht="20.100000000000001" customHeight="1" x14ac:dyDescent="0.15"/>
    <row r="211" ht="20.100000000000001" customHeight="1" x14ac:dyDescent="0.15"/>
    <row r="212" ht="20.100000000000001" customHeight="1" x14ac:dyDescent="0.15"/>
    <row r="213" ht="20.100000000000001" customHeight="1" x14ac:dyDescent="0.15"/>
    <row r="214" ht="20.100000000000001" customHeight="1" x14ac:dyDescent="0.15"/>
    <row r="215" ht="20.100000000000001" customHeight="1" x14ac:dyDescent="0.15"/>
    <row r="216" ht="20.100000000000001" customHeight="1" x14ac:dyDescent="0.15"/>
    <row r="217" ht="20.100000000000001" customHeight="1" x14ac:dyDescent="0.15"/>
    <row r="218" ht="20.100000000000001" customHeight="1" x14ac:dyDescent="0.15"/>
    <row r="219" ht="20.100000000000001" customHeight="1" x14ac:dyDescent="0.15"/>
    <row r="220" ht="20.100000000000001" customHeight="1" x14ac:dyDescent="0.15"/>
    <row r="221" ht="20.100000000000001" customHeight="1" x14ac:dyDescent="0.15"/>
    <row r="222" ht="20.100000000000001" customHeight="1" x14ac:dyDescent="0.15"/>
    <row r="223" ht="20.100000000000001" customHeight="1" x14ac:dyDescent="0.15"/>
    <row r="224" ht="20.100000000000001" customHeight="1" x14ac:dyDescent="0.15"/>
    <row r="225" ht="20.100000000000001" customHeight="1" x14ac:dyDescent="0.15"/>
    <row r="226" ht="20.100000000000001" customHeight="1" x14ac:dyDescent="0.15"/>
    <row r="227" ht="20.100000000000001" customHeight="1" x14ac:dyDescent="0.15"/>
    <row r="228" ht="20.100000000000001" customHeight="1" x14ac:dyDescent="0.15"/>
    <row r="229" ht="20.100000000000001" customHeight="1" x14ac:dyDescent="0.15"/>
    <row r="230" ht="20.100000000000001" customHeight="1" x14ac:dyDescent="0.15"/>
    <row r="231" ht="20.100000000000001" customHeight="1" x14ac:dyDescent="0.15"/>
    <row r="232" ht="20.100000000000001" customHeight="1" x14ac:dyDescent="0.15"/>
    <row r="233" ht="20.100000000000001" customHeight="1" x14ac:dyDescent="0.15"/>
    <row r="234" ht="20.100000000000001" customHeight="1" x14ac:dyDescent="0.15"/>
    <row r="235" ht="20.100000000000001" customHeight="1" x14ac:dyDescent="0.15"/>
    <row r="236" ht="20.100000000000001" customHeight="1" x14ac:dyDescent="0.15"/>
    <row r="237" ht="20.100000000000001" customHeight="1" x14ac:dyDescent="0.15"/>
    <row r="238" ht="20.100000000000001" customHeight="1" x14ac:dyDescent="0.15"/>
    <row r="239" ht="20.100000000000001" customHeight="1" x14ac:dyDescent="0.15"/>
    <row r="240" ht="20.100000000000001" customHeight="1" x14ac:dyDescent="0.15"/>
    <row r="241" ht="20.100000000000001" customHeight="1" x14ac:dyDescent="0.15"/>
    <row r="242" ht="20.100000000000001" customHeight="1" x14ac:dyDescent="0.15"/>
    <row r="243" ht="20.100000000000001" customHeight="1" x14ac:dyDescent="0.15"/>
    <row r="244" ht="20.100000000000001" customHeight="1" x14ac:dyDescent="0.15"/>
    <row r="245" ht="20.100000000000001" customHeight="1" x14ac:dyDescent="0.15"/>
    <row r="246" ht="20.100000000000001" customHeight="1" x14ac:dyDescent="0.15"/>
    <row r="247" ht="20.100000000000001" customHeight="1" x14ac:dyDescent="0.15"/>
    <row r="248" ht="20.100000000000001" customHeight="1" x14ac:dyDescent="0.15"/>
    <row r="249" ht="20.100000000000001" customHeight="1" x14ac:dyDescent="0.15"/>
    <row r="250" ht="20.100000000000001" customHeight="1" x14ac:dyDescent="0.15"/>
    <row r="251" ht="20.100000000000001" customHeight="1" x14ac:dyDescent="0.15"/>
    <row r="252" ht="20.100000000000001" customHeight="1" x14ac:dyDescent="0.15"/>
    <row r="253" ht="20.100000000000001" customHeight="1" x14ac:dyDescent="0.15"/>
    <row r="254" ht="20.100000000000001" customHeight="1" x14ac:dyDescent="0.15"/>
    <row r="255" ht="20.100000000000001" customHeight="1" x14ac:dyDescent="0.15"/>
    <row r="256" ht="20.100000000000001" customHeight="1" x14ac:dyDescent="0.15"/>
    <row r="257" ht="20.100000000000001" customHeight="1" x14ac:dyDescent="0.15"/>
    <row r="258" ht="20.100000000000001" customHeight="1" x14ac:dyDescent="0.15"/>
    <row r="259" ht="20.100000000000001" customHeight="1" x14ac:dyDescent="0.15"/>
    <row r="260" ht="20.100000000000001" customHeight="1" x14ac:dyDescent="0.15"/>
    <row r="261" ht="20.100000000000001" customHeight="1" x14ac:dyDescent="0.15"/>
    <row r="262" ht="20.100000000000001" customHeight="1" x14ac:dyDescent="0.15"/>
    <row r="263" ht="20.100000000000001" customHeight="1" x14ac:dyDescent="0.15"/>
    <row r="264" ht="20.100000000000001" customHeight="1" x14ac:dyDescent="0.15"/>
    <row r="265" ht="20.100000000000001" customHeight="1" x14ac:dyDescent="0.15"/>
    <row r="266" ht="20.100000000000001" customHeight="1" x14ac:dyDescent="0.15"/>
    <row r="267" ht="20.100000000000001" customHeight="1" x14ac:dyDescent="0.15"/>
    <row r="268" ht="20.100000000000001" customHeight="1" x14ac:dyDescent="0.15"/>
    <row r="269" ht="20.100000000000001" customHeight="1" x14ac:dyDescent="0.15"/>
    <row r="270" ht="20.100000000000001" customHeight="1" x14ac:dyDescent="0.15"/>
    <row r="271" ht="20.100000000000001" customHeight="1" x14ac:dyDescent="0.15"/>
    <row r="272" ht="20.100000000000001" customHeight="1" x14ac:dyDescent="0.15"/>
    <row r="273" ht="20.100000000000001" customHeight="1" x14ac:dyDescent="0.15"/>
    <row r="274" ht="20.100000000000001" customHeight="1" x14ac:dyDescent="0.15"/>
    <row r="275" ht="20.100000000000001" customHeight="1" x14ac:dyDescent="0.15"/>
    <row r="276" ht="20.100000000000001" customHeight="1" x14ac:dyDescent="0.15"/>
    <row r="277" ht="20.100000000000001" customHeight="1" x14ac:dyDescent="0.15"/>
    <row r="278" ht="20.100000000000001" customHeight="1" x14ac:dyDescent="0.15"/>
    <row r="279" ht="20.100000000000001" customHeight="1" x14ac:dyDescent="0.15"/>
    <row r="280" ht="20.100000000000001" customHeight="1" x14ac:dyDescent="0.15"/>
    <row r="281" ht="20.100000000000001" customHeight="1" x14ac:dyDescent="0.15"/>
    <row r="282" ht="20.100000000000001" customHeight="1" x14ac:dyDescent="0.15"/>
  </sheetData>
  <mergeCells count="42">
    <mergeCell ref="A1:A4"/>
    <mergeCell ref="C1:G1"/>
    <mergeCell ref="C2:G2"/>
    <mergeCell ref="C3:G3"/>
    <mergeCell ref="C4:G4"/>
    <mergeCell ref="A8:A9"/>
    <mergeCell ref="B8:B9"/>
    <mergeCell ref="C8:C9"/>
    <mergeCell ref="D8:D9"/>
    <mergeCell ref="E8:I8"/>
    <mergeCell ref="J8:O8"/>
    <mergeCell ref="P8:P9"/>
    <mergeCell ref="A11:A12"/>
    <mergeCell ref="B11:B12"/>
    <mergeCell ref="C11:C12"/>
    <mergeCell ref="D11:D12"/>
    <mergeCell ref="E11:E12"/>
    <mergeCell ref="F11:F12"/>
    <mergeCell ref="G11:H12"/>
    <mergeCell ref="I11:I12"/>
    <mergeCell ref="J11:J12"/>
    <mergeCell ref="K11:K12"/>
    <mergeCell ref="L11:L12"/>
    <mergeCell ref="M11:M12"/>
    <mergeCell ref="N11:N12"/>
    <mergeCell ref="O11:O12"/>
    <mergeCell ref="A48:O48"/>
    <mergeCell ref="K45:K46"/>
    <mergeCell ref="L45:L46"/>
    <mergeCell ref="M45:M46"/>
    <mergeCell ref="N45:N46"/>
    <mergeCell ref="O45:O46"/>
    <mergeCell ref="F45:F46"/>
    <mergeCell ref="G45:G46"/>
    <mergeCell ref="H45:H46"/>
    <mergeCell ref="I45:I46"/>
    <mergeCell ref="J45:J46"/>
    <mergeCell ref="A45:A46"/>
    <mergeCell ref="B45:B46"/>
    <mergeCell ref="C45:C46"/>
    <mergeCell ref="D45:D46"/>
    <mergeCell ref="E45:E46"/>
  </mergeCells>
  <phoneticPr fontId="39" type="noConversion"/>
  <pageMargins left="0.55097222328186035" right="0.15722222626209259" top="0.23597222566604614" bottom="0.27541667222976685" header="0.19666667282581329" footer="0.19666667282581329"/>
  <pageSetup paperSize="9" scale="73" fitToHeight="0" orientation="landscape" horizontalDpi="300" verticalDpi="3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>
    <pageSetUpPr fitToPage="1"/>
  </sheetPr>
  <dimension ref="A1:IV92"/>
  <sheetViews>
    <sheetView zoomScale="90" zoomScaleNormal="90" workbookViewId="0">
      <pane xSplit="4" ySplit="5" topLeftCell="E6" activePane="bottomRight" state="frozen"/>
      <selection pane="topRight"/>
      <selection pane="bottomLeft"/>
      <selection pane="bottomRight" activeCell="G13" sqref="G13"/>
    </sheetView>
  </sheetViews>
  <sheetFormatPr defaultColWidth="8.88671875" defaultRowHeight="13.5" x14ac:dyDescent="0.15"/>
  <cols>
    <col min="1" max="2" width="9.21875" style="1" customWidth="1"/>
    <col min="3" max="3" width="8.44140625" style="1" bestFit="1" customWidth="1"/>
    <col min="4" max="4" width="9.44140625" style="1" customWidth="1"/>
    <col min="5" max="13" width="11.109375" style="1" customWidth="1"/>
    <col min="14" max="14" width="19.109375" style="1" customWidth="1"/>
    <col min="15" max="37" width="6.77734375" style="1" customWidth="1"/>
    <col min="38" max="256" width="8.88671875" style="1"/>
  </cols>
  <sheetData>
    <row r="1" spans="1:24" s="14" customFormat="1" ht="23.25" customHeight="1" x14ac:dyDescent="0.15">
      <c r="A1" s="1493" t="s">
        <v>519</v>
      </c>
      <c r="B1" s="18" t="s">
        <v>1263</v>
      </c>
      <c r="C1" s="1473" t="s">
        <v>1393</v>
      </c>
      <c r="D1" s="1474"/>
      <c r="E1" s="1474"/>
      <c r="F1" s="1474"/>
      <c r="G1" s="1474"/>
      <c r="H1" s="1474"/>
      <c r="I1" s="419"/>
      <c r="J1" s="52"/>
      <c r="K1" s="52"/>
      <c r="L1" s="52"/>
      <c r="M1" s="67"/>
      <c r="N1" s="67"/>
      <c r="O1" s="22"/>
    </row>
    <row r="2" spans="1:24" s="7" customFormat="1" ht="23.25" customHeight="1" x14ac:dyDescent="0.15">
      <c r="A2" s="1494"/>
      <c r="B2" s="17" t="s">
        <v>1230</v>
      </c>
      <c r="C2" s="1476" t="s">
        <v>180</v>
      </c>
      <c r="D2" s="1477"/>
      <c r="E2" s="1477"/>
      <c r="F2" s="1477"/>
      <c r="G2" s="1477"/>
      <c r="H2" s="1477"/>
      <c r="I2" s="414"/>
      <c r="J2" s="71"/>
      <c r="K2" s="71"/>
      <c r="L2" s="71"/>
      <c r="M2" s="20"/>
      <c r="N2" s="20"/>
    </row>
    <row r="3" spans="1:24" s="7" customFormat="1" ht="23.25" customHeight="1" x14ac:dyDescent="0.15">
      <c r="A3" s="1495"/>
      <c r="B3" s="16" t="s">
        <v>527</v>
      </c>
      <c r="C3" s="1496" t="s">
        <v>92</v>
      </c>
      <c r="D3" s="1497"/>
      <c r="E3" s="1497"/>
      <c r="F3" s="1497"/>
      <c r="G3" s="1497"/>
      <c r="H3" s="1497"/>
      <c r="I3" s="413"/>
      <c r="J3" s="8"/>
      <c r="K3" s="8"/>
      <c r="L3" s="8"/>
      <c r="M3" s="67"/>
      <c r="N3" s="67"/>
      <c r="O3" s="22"/>
    </row>
    <row r="4" spans="1:24" s="7" customFormat="1" ht="23.25" customHeight="1" x14ac:dyDescent="0.15">
      <c r="A4" s="13"/>
      <c r="B4" s="13"/>
      <c r="C4" s="12"/>
      <c r="D4" s="8"/>
      <c r="E4" s="8"/>
      <c r="F4" s="8"/>
      <c r="G4" s="8"/>
      <c r="H4" s="8"/>
      <c r="I4" s="8"/>
      <c r="J4" s="8"/>
      <c r="K4" s="8"/>
      <c r="L4" s="8"/>
    </row>
    <row r="5" spans="1:24" s="7" customFormat="1" ht="36" customHeight="1" x14ac:dyDescent="0.15">
      <c r="A5" s="467" t="s">
        <v>1383</v>
      </c>
      <c r="B5" s="19"/>
      <c r="C5" s="12"/>
      <c r="D5" s="8"/>
      <c r="E5" s="8"/>
      <c r="F5" s="8"/>
      <c r="G5" s="8"/>
      <c r="H5" s="8"/>
      <c r="I5" s="8"/>
      <c r="J5" s="8"/>
      <c r="K5" s="8"/>
      <c r="L5" s="8"/>
      <c r="M5" s="20"/>
      <c r="N5" s="20"/>
    </row>
    <row r="6" spans="1:24" s="7" customFormat="1" ht="23.25" customHeight="1" x14ac:dyDescent="0.15">
      <c r="A6" s="19"/>
      <c r="B6" s="19"/>
      <c r="C6" s="12"/>
      <c r="D6" s="8"/>
      <c r="E6" s="8"/>
      <c r="F6" s="8"/>
      <c r="G6" s="8"/>
      <c r="H6" s="8"/>
      <c r="I6" s="8"/>
      <c r="J6" s="8"/>
      <c r="K6" s="8"/>
      <c r="L6" s="8"/>
      <c r="M6" s="7" t="s">
        <v>1154</v>
      </c>
      <c r="N6" s="7" t="s">
        <v>295</v>
      </c>
    </row>
    <row r="7" spans="1:24" ht="27" customHeight="1" x14ac:dyDescent="0.15">
      <c r="A7" s="1424" t="s">
        <v>518</v>
      </c>
      <c r="B7" s="1410" t="s">
        <v>492</v>
      </c>
      <c r="C7" s="1410" t="s">
        <v>502</v>
      </c>
      <c r="D7" s="1411" t="s">
        <v>525</v>
      </c>
      <c r="E7" s="1428" t="s">
        <v>509</v>
      </c>
      <c r="F7" s="1429"/>
      <c r="G7" s="1429"/>
      <c r="H7" s="1429"/>
      <c r="I7" s="1430"/>
      <c r="J7" s="1409" t="s">
        <v>521</v>
      </c>
      <c r="K7" s="1410"/>
      <c r="L7" s="1410"/>
      <c r="M7" s="1411"/>
      <c r="N7" s="1467" t="s">
        <v>9</v>
      </c>
      <c r="O7" s="2"/>
      <c r="P7" s="2"/>
      <c r="Q7" s="2"/>
      <c r="R7" s="2"/>
      <c r="S7" s="2"/>
      <c r="T7" s="2"/>
      <c r="U7" s="2"/>
      <c r="V7" s="2"/>
      <c r="W7" s="2"/>
      <c r="X7" s="2"/>
    </row>
    <row r="8" spans="1:24" ht="27" customHeight="1" x14ac:dyDescent="0.15">
      <c r="A8" s="1425"/>
      <c r="B8" s="1426"/>
      <c r="C8" s="1426"/>
      <c r="D8" s="1427"/>
      <c r="E8" s="207" t="s">
        <v>382</v>
      </c>
      <c r="F8" s="205" t="s">
        <v>512</v>
      </c>
      <c r="G8" s="205" t="s">
        <v>477</v>
      </c>
      <c r="H8" s="205" t="s">
        <v>378</v>
      </c>
      <c r="I8" s="208" t="s">
        <v>403</v>
      </c>
      <c r="J8" s="206" t="s">
        <v>403</v>
      </c>
      <c r="K8" s="193" t="s">
        <v>378</v>
      </c>
      <c r="L8" s="193" t="s">
        <v>477</v>
      </c>
      <c r="M8" s="194" t="s">
        <v>512</v>
      </c>
      <c r="N8" s="1468"/>
      <c r="O8" s="2"/>
      <c r="P8" s="2"/>
      <c r="Q8" s="2"/>
      <c r="R8" s="2"/>
      <c r="S8" s="2"/>
      <c r="T8" s="2"/>
      <c r="U8" s="2"/>
      <c r="V8" s="2"/>
      <c r="W8" s="2"/>
      <c r="X8" s="2"/>
    </row>
    <row r="9" spans="1:24" ht="30.75" customHeight="1" x14ac:dyDescent="0.15">
      <c r="A9" s="180" t="s">
        <v>366</v>
      </c>
      <c r="B9" s="163" t="s">
        <v>614</v>
      </c>
      <c r="C9" s="163" t="s">
        <v>512</v>
      </c>
      <c r="D9" s="183" t="s">
        <v>378</v>
      </c>
      <c r="E9" s="180"/>
      <c r="F9" s="303"/>
      <c r="G9" s="163"/>
      <c r="H9" s="163"/>
      <c r="I9" s="181"/>
      <c r="J9" s="182" t="s">
        <v>286</v>
      </c>
      <c r="K9" s="162">
        <v>0.27430555555555552</v>
      </c>
      <c r="L9" s="163"/>
      <c r="M9" s="183" t="s">
        <v>489</v>
      </c>
      <c r="N9" s="472" t="s">
        <v>294</v>
      </c>
      <c r="O9" s="2"/>
      <c r="P9" s="2"/>
      <c r="Q9" s="2"/>
      <c r="R9" s="2"/>
      <c r="S9" s="2"/>
      <c r="T9" s="2"/>
      <c r="U9" s="2"/>
      <c r="V9" s="2"/>
      <c r="W9" s="2"/>
      <c r="X9" s="2"/>
    </row>
    <row r="10" spans="1:24" s="4" customFormat="1" ht="27" customHeight="1" x14ac:dyDescent="0.15">
      <c r="A10" s="106" t="s">
        <v>364</v>
      </c>
      <c r="B10" s="23" t="s">
        <v>1008</v>
      </c>
      <c r="C10" s="23" t="s">
        <v>512</v>
      </c>
      <c r="D10" s="35" t="s">
        <v>477</v>
      </c>
      <c r="E10" s="106"/>
      <c r="F10" s="23" t="s">
        <v>1239</v>
      </c>
      <c r="G10" s="23" t="s">
        <v>527</v>
      </c>
      <c r="H10" s="23"/>
      <c r="I10" s="171"/>
      <c r="J10" s="46"/>
      <c r="K10" s="5"/>
      <c r="L10" s="23" t="s">
        <v>896</v>
      </c>
      <c r="M10" s="35" t="s">
        <v>489</v>
      </c>
      <c r="N10" s="473" t="s">
        <v>132</v>
      </c>
    </row>
    <row r="11" spans="1:24" s="4" customFormat="1" ht="41.25" customHeight="1" x14ac:dyDescent="0.15">
      <c r="A11" s="106" t="s">
        <v>678</v>
      </c>
      <c r="B11" s="23" t="s">
        <v>517</v>
      </c>
      <c r="C11" s="23" t="s">
        <v>512</v>
      </c>
      <c r="D11" s="35" t="s">
        <v>403</v>
      </c>
      <c r="E11" s="106"/>
      <c r="F11" s="23"/>
      <c r="G11" s="23" t="s">
        <v>163</v>
      </c>
      <c r="H11" s="23" t="s">
        <v>628</v>
      </c>
      <c r="I11" s="171" t="s">
        <v>527</v>
      </c>
      <c r="J11" s="46" t="s">
        <v>898</v>
      </c>
      <c r="K11" s="5"/>
      <c r="L11" s="23"/>
      <c r="M11" s="35" t="s">
        <v>1260</v>
      </c>
      <c r="N11" s="473"/>
    </row>
    <row r="12" spans="1:24" s="4" customFormat="1" ht="27" customHeight="1" x14ac:dyDescent="0.15">
      <c r="A12" s="106" t="s">
        <v>366</v>
      </c>
      <c r="B12" s="23" t="s">
        <v>517</v>
      </c>
      <c r="C12" s="23" t="s">
        <v>512</v>
      </c>
      <c r="D12" s="35" t="s">
        <v>378</v>
      </c>
      <c r="E12" s="106" t="s">
        <v>753</v>
      </c>
      <c r="F12" s="23" t="s">
        <v>727</v>
      </c>
      <c r="G12" s="23"/>
      <c r="H12" s="23" t="s">
        <v>527</v>
      </c>
      <c r="I12" s="171"/>
      <c r="J12" s="46"/>
      <c r="K12" s="23" t="s">
        <v>1113</v>
      </c>
      <c r="L12" s="23"/>
      <c r="M12" s="35" t="s">
        <v>741</v>
      </c>
      <c r="N12" s="474"/>
    </row>
    <row r="13" spans="1:24" s="4" customFormat="1" ht="27" customHeight="1" x14ac:dyDescent="0.15">
      <c r="A13" s="106" t="s">
        <v>364</v>
      </c>
      <c r="B13" s="23" t="s">
        <v>517</v>
      </c>
      <c r="C13" s="23" t="s">
        <v>512</v>
      </c>
      <c r="D13" s="35" t="s">
        <v>477</v>
      </c>
      <c r="E13" s="106" t="s">
        <v>816</v>
      </c>
      <c r="F13" s="5">
        <v>0.36874999999999997</v>
      </c>
      <c r="G13" s="5" t="s">
        <v>527</v>
      </c>
      <c r="H13" s="5"/>
      <c r="I13" s="175"/>
      <c r="J13" s="108"/>
      <c r="K13" s="5"/>
      <c r="L13" s="23" t="s">
        <v>716</v>
      </c>
      <c r="M13" s="35" t="s">
        <v>667</v>
      </c>
      <c r="N13" s="308"/>
    </row>
    <row r="14" spans="1:24" s="4" customFormat="1" ht="27.75" customHeight="1" x14ac:dyDescent="0.15">
      <c r="A14" s="106" t="s">
        <v>366</v>
      </c>
      <c r="B14" s="23" t="s">
        <v>517</v>
      </c>
      <c r="C14" s="23" t="s">
        <v>512</v>
      </c>
      <c r="D14" s="35" t="s">
        <v>378</v>
      </c>
      <c r="E14" s="106" t="s">
        <v>1079</v>
      </c>
      <c r="F14" s="5">
        <v>0.4513888888888889</v>
      </c>
      <c r="G14" s="5"/>
      <c r="H14" s="5" t="s">
        <v>527</v>
      </c>
      <c r="I14" s="175"/>
      <c r="J14" s="108"/>
      <c r="K14" s="23" t="s">
        <v>800</v>
      </c>
      <c r="L14" s="5"/>
      <c r="M14" s="107" t="s">
        <v>259</v>
      </c>
      <c r="N14" s="308"/>
      <c r="P14" s="74"/>
    </row>
    <row r="15" spans="1:24" s="4" customFormat="1" ht="27" customHeight="1" x14ac:dyDescent="0.15">
      <c r="A15" s="106" t="s">
        <v>353</v>
      </c>
      <c r="B15" s="23" t="s">
        <v>517</v>
      </c>
      <c r="C15" s="23" t="s">
        <v>512</v>
      </c>
      <c r="D15" s="35" t="s">
        <v>403</v>
      </c>
      <c r="E15" s="106" t="s">
        <v>1174</v>
      </c>
      <c r="F15" s="5">
        <v>0.52777777777777779</v>
      </c>
      <c r="G15" s="5"/>
      <c r="H15" s="5"/>
      <c r="I15" s="175" t="s">
        <v>527</v>
      </c>
      <c r="J15" s="108">
        <v>0.56597222222222221</v>
      </c>
      <c r="K15" s="5"/>
      <c r="L15" s="23"/>
      <c r="M15" s="35" t="s">
        <v>1325</v>
      </c>
      <c r="N15" s="308"/>
    </row>
    <row r="16" spans="1:24" s="4" customFormat="1" ht="27" customHeight="1" x14ac:dyDescent="0.15">
      <c r="A16" s="106" t="s">
        <v>364</v>
      </c>
      <c r="B16" s="23" t="s">
        <v>517</v>
      </c>
      <c r="C16" s="23" t="s">
        <v>512</v>
      </c>
      <c r="D16" s="35" t="s">
        <v>477</v>
      </c>
      <c r="E16" s="106" t="s">
        <v>954</v>
      </c>
      <c r="F16" s="5">
        <v>0.59375</v>
      </c>
      <c r="G16" s="5" t="s">
        <v>527</v>
      </c>
      <c r="H16" s="5"/>
      <c r="I16" s="175"/>
      <c r="J16" s="108"/>
      <c r="K16" s="5"/>
      <c r="L16" s="23" t="s">
        <v>696</v>
      </c>
      <c r="M16" s="35" t="s">
        <v>653</v>
      </c>
      <c r="N16" s="308"/>
    </row>
    <row r="17" spans="1:16" s="4" customFormat="1" ht="28.5" customHeight="1" x14ac:dyDescent="0.15">
      <c r="A17" s="106" t="s">
        <v>366</v>
      </c>
      <c r="B17" s="23" t="s">
        <v>517</v>
      </c>
      <c r="C17" s="23" t="s">
        <v>512</v>
      </c>
      <c r="D17" s="35" t="s">
        <v>378</v>
      </c>
      <c r="E17" s="106" t="s">
        <v>1168</v>
      </c>
      <c r="F17" s="5">
        <v>0.66319444444444442</v>
      </c>
      <c r="G17" s="5"/>
      <c r="H17" s="5" t="s">
        <v>527</v>
      </c>
      <c r="I17" s="175"/>
      <c r="J17" s="108"/>
      <c r="K17" s="23" t="s">
        <v>537</v>
      </c>
      <c r="L17" s="5"/>
      <c r="M17" s="107" t="s">
        <v>46</v>
      </c>
      <c r="N17" s="308"/>
    </row>
    <row r="18" spans="1:16" s="4" customFormat="1" ht="27" customHeight="1" x14ac:dyDescent="0.15">
      <c r="A18" s="106" t="s">
        <v>364</v>
      </c>
      <c r="B18" s="23" t="s">
        <v>517</v>
      </c>
      <c r="C18" s="23" t="s">
        <v>512</v>
      </c>
      <c r="D18" s="35" t="s">
        <v>477</v>
      </c>
      <c r="E18" s="106" t="s">
        <v>827</v>
      </c>
      <c r="F18" s="5">
        <v>0.73611111111111116</v>
      </c>
      <c r="G18" s="5" t="s">
        <v>527</v>
      </c>
      <c r="H18" s="5"/>
      <c r="I18" s="175"/>
      <c r="J18" s="108"/>
      <c r="K18" s="5"/>
      <c r="L18" s="23" t="s">
        <v>1229</v>
      </c>
      <c r="M18" s="35" t="s">
        <v>734</v>
      </c>
      <c r="N18" s="308"/>
    </row>
    <row r="19" spans="1:16" s="4" customFormat="1" ht="27" customHeight="1" x14ac:dyDescent="0.15">
      <c r="A19" s="106" t="s">
        <v>366</v>
      </c>
      <c r="B19" s="23" t="s">
        <v>517</v>
      </c>
      <c r="C19" s="23" t="s">
        <v>512</v>
      </c>
      <c r="D19" s="35" t="s">
        <v>378</v>
      </c>
      <c r="E19" s="106" t="s">
        <v>1076</v>
      </c>
      <c r="F19" s="5">
        <v>0.8125</v>
      </c>
      <c r="G19" s="5"/>
      <c r="H19" s="5" t="s">
        <v>527</v>
      </c>
      <c r="I19" s="175"/>
      <c r="J19" s="108"/>
      <c r="K19" s="23" t="s">
        <v>701</v>
      </c>
      <c r="L19" s="5"/>
      <c r="M19" s="107">
        <v>0.86805555555555547</v>
      </c>
      <c r="N19" s="308"/>
    </row>
    <row r="20" spans="1:16" s="4" customFormat="1" ht="27" customHeight="1" x14ac:dyDescent="0.15">
      <c r="A20" s="106" t="s">
        <v>353</v>
      </c>
      <c r="B20" s="23" t="s">
        <v>517</v>
      </c>
      <c r="C20" s="23" t="s">
        <v>512</v>
      </c>
      <c r="D20" s="35" t="s">
        <v>403</v>
      </c>
      <c r="E20" s="106" t="s">
        <v>1226</v>
      </c>
      <c r="F20" s="5">
        <v>0.875</v>
      </c>
      <c r="G20" s="5"/>
      <c r="H20" s="5"/>
      <c r="I20" s="175" t="s">
        <v>527</v>
      </c>
      <c r="J20" s="108">
        <v>0.90277777777777779</v>
      </c>
      <c r="K20" s="5"/>
      <c r="L20" s="23"/>
      <c r="M20" s="35" t="s">
        <v>489</v>
      </c>
      <c r="N20" s="308"/>
    </row>
    <row r="21" spans="1:16" s="4" customFormat="1" ht="17.25" customHeight="1" x14ac:dyDescent="0.15">
      <c r="A21" s="1437" t="s">
        <v>364</v>
      </c>
      <c r="B21" s="1439" t="s">
        <v>675</v>
      </c>
      <c r="C21" s="1439" t="s">
        <v>512</v>
      </c>
      <c r="D21" s="1435" t="s">
        <v>477</v>
      </c>
      <c r="E21" s="1437"/>
      <c r="F21" s="487">
        <v>0.90625</v>
      </c>
      <c r="G21" s="487" t="s">
        <v>489</v>
      </c>
      <c r="H21" s="1431"/>
      <c r="I21" s="1485"/>
      <c r="J21" s="1487"/>
      <c r="K21" s="1431"/>
      <c r="L21" s="1439"/>
      <c r="M21" s="1435"/>
      <c r="N21" s="1489" t="s">
        <v>115</v>
      </c>
      <c r="O21" s="127"/>
    </row>
    <row r="22" spans="1:16" s="4" customFormat="1" ht="17.25" customHeight="1" x14ac:dyDescent="0.15">
      <c r="A22" s="1438"/>
      <c r="B22" s="1440"/>
      <c r="C22" s="1440"/>
      <c r="D22" s="1436"/>
      <c r="E22" s="1438"/>
      <c r="F22" s="1491" t="s">
        <v>216</v>
      </c>
      <c r="G22" s="1492"/>
      <c r="H22" s="1432"/>
      <c r="I22" s="1486"/>
      <c r="J22" s="1488"/>
      <c r="K22" s="1432"/>
      <c r="L22" s="1440"/>
      <c r="M22" s="1436"/>
      <c r="N22" s="1490"/>
      <c r="O22" s="127"/>
    </row>
    <row r="23" spans="1:16" s="4" customFormat="1" ht="27" customHeight="1" x14ac:dyDescent="0.15">
      <c r="A23" s="475" t="s">
        <v>366</v>
      </c>
      <c r="B23" s="476" t="s">
        <v>617</v>
      </c>
      <c r="C23" s="476" t="s">
        <v>512</v>
      </c>
      <c r="D23" s="477" t="s">
        <v>378</v>
      </c>
      <c r="E23" s="475"/>
      <c r="F23" s="478">
        <v>0.91319444444444453</v>
      </c>
      <c r="G23" s="478"/>
      <c r="H23" s="478">
        <v>0.93055555555555547</v>
      </c>
      <c r="I23" s="479" t="s">
        <v>662</v>
      </c>
      <c r="J23" s="480"/>
      <c r="K23" s="481"/>
      <c r="L23" s="476"/>
      <c r="M23" s="477"/>
      <c r="N23" s="482" t="s">
        <v>266</v>
      </c>
      <c r="O23" s="157"/>
    </row>
    <row r="24" spans="1:16" s="3" customFormat="1" ht="14.25" customHeight="1" x14ac:dyDescent="0.15"/>
    <row r="25" spans="1:16" s="3" customFormat="1" ht="27" customHeight="1" x14ac:dyDescent="0.15">
      <c r="A25" s="1414" t="s">
        <v>336</v>
      </c>
      <c r="B25" s="1414"/>
      <c r="C25" s="1414"/>
      <c r="D25" s="1414"/>
      <c r="E25" s="1414"/>
      <c r="F25" s="1414"/>
      <c r="G25" s="1414"/>
      <c r="H25" s="1414"/>
      <c r="I25" s="1414"/>
      <c r="J25" s="461"/>
      <c r="K25" s="461"/>
      <c r="L25" s="461"/>
      <c r="M25" s="461"/>
      <c r="N25" s="461"/>
      <c r="O25" s="4"/>
      <c r="P25" s="4"/>
    </row>
    <row r="26" spans="1:16" s="3" customFormat="1" x14ac:dyDescent="0.15"/>
    <row r="27" spans="1:16" s="3" customFormat="1" x14ac:dyDescent="0.15"/>
    <row r="28" spans="1:16" s="3" customFormat="1" x14ac:dyDescent="0.15"/>
    <row r="29" spans="1:16" s="3" customFormat="1" x14ac:dyDescent="0.15"/>
    <row r="30" spans="1:16" s="3" customFormat="1" x14ac:dyDescent="0.15"/>
    <row r="31" spans="1:16" s="3" customFormat="1" x14ac:dyDescent="0.15"/>
    <row r="32" spans="1:16" s="3" customFormat="1" x14ac:dyDescent="0.15"/>
    <row r="33" s="3" customFormat="1" x14ac:dyDescent="0.15"/>
    <row r="34" s="3" customFormat="1" x14ac:dyDescent="0.15"/>
    <row r="35" s="3" customFormat="1" x14ac:dyDescent="0.15"/>
    <row r="36" s="3" customFormat="1" x14ac:dyDescent="0.15"/>
    <row r="37" s="3" customFormat="1" x14ac:dyDescent="0.15"/>
    <row r="38" s="3" customFormat="1" x14ac:dyDescent="0.15"/>
    <row r="39" s="3" customFormat="1" x14ac:dyDescent="0.15"/>
    <row r="40" s="3" customFormat="1" x14ac:dyDescent="0.15"/>
    <row r="41" s="3" customFormat="1" x14ac:dyDescent="0.15"/>
    <row r="42" s="3" customFormat="1" x14ac:dyDescent="0.15"/>
    <row r="43" s="3" customFormat="1" x14ac:dyDescent="0.15"/>
    <row r="44" s="3" customFormat="1" x14ac:dyDescent="0.15"/>
    <row r="45" s="3" customFormat="1" x14ac:dyDescent="0.15"/>
    <row r="46" s="3" customFormat="1" x14ac:dyDescent="0.15"/>
    <row r="47" s="3" customFormat="1" x14ac:dyDescent="0.15"/>
    <row r="48" s="3" customFormat="1" x14ac:dyDescent="0.15"/>
    <row r="49" s="3" customFormat="1" x14ac:dyDescent="0.15"/>
    <row r="50" s="3" customFormat="1" x14ac:dyDescent="0.15"/>
    <row r="51" s="3" customFormat="1" x14ac:dyDescent="0.15"/>
    <row r="52" s="3" customFormat="1" x14ac:dyDescent="0.15"/>
    <row r="53" s="3" customFormat="1" x14ac:dyDescent="0.15"/>
    <row r="54" s="3" customFormat="1" x14ac:dyDescent="0.15"/>
    <row r="55" s="3" customFormat="1" x14ac:dyDescent="0.15"/>
    <row r="56" s="3" customFormat="1" x14ac:dyDescent="0.15"/>
    <row r="57" s="3" customFormat="1" x14ac:dyDescent="0.15"/>
    <row r="58" s="3" customFormat="1" x14ac:dyDescent="0.15"/>
    <row r="59" s="3" customFormat="1" x14ac:dyDescent="0.15"/>
    <row r="60" s="3" customFormat="1" x14ac:dyDescent="0.15"/>
    <row r="61" s="3" customFormat="1" x14ac:dyDescent="0.15"/>
    <row r="62" s="3" customFormat="1" x14ac:dyDescent="0.15"/>
    <row r="63" s="3" customFormat="1" x14ac:dyDescent="0.15"/>
    <row r="64" s="3" customFormat="1" x14ac:dyDescent="0.15"/>
    <row r="65" s="3" customFormat="1" x14ac:dyDescent="0.15"/>
    <row r="66" s="3" customFormat="1" x14ac:dyDescent="0.15"/>
    <row r="67" s="3" customFormat="1" x14ac:dyDescent="0.15"/>
    <row r="68" s="3" customFormat="1" x14ac:dyDescent="0.15"/>
    <row r="69" s="3" customFormat="1" x14ac:dyDescent="0.15"/>
    <row r="70" s="3" customFormat="1" x14ac:dyDescent="0.15"/>
    <row r="71" s="3" customFormat="1" x14ac:dyDescent="0.15"/>
    <row r="72" s="3" customFormat="1" x14ac:dyDescent="0.15"/>
    <row r="73" s="3" customFormat="1" x14ac:dyDescent="0.15"/>
    <row r="74" s="3" customFormat="1" x14ac:dyDescent="0.15"/>
    <row r="75" s="3" customFormat="1" x14ac:dyDescent="0.15"/>
    <row r="76" s="3" customFormat="1" x14ac:dyDescent="0.15"/>
    <row r="77" s="3" customFormat="1" x14ac:dyDescent="0.15"/>
    <row r="78" s="3" customFormat="1" x14ac:dyDescent="0.15"/>
    <row r="79" s="3" customFormat="1" x14ac:dyDescent="0.15"/>
    <row r="80" s="3" customFormat="1" x14ac:dyDescent="0.15"/>
    <row r="81" s="3" customFormat="1" x14ac:dyDescent="0.15"/>
    <row r="82" s="3" customFormat="1" x14ac:dyDescent="0.15"/>
    <row r="83" s="3" customFormat="1" x14ac:dyDescent="0.15"/>
    <row r="84" s="3" customFormat="1" x14ac:dyDescent="0.15"/>
    <row r="85" s="3" customFormat="1" x14ac:dyDescent="0.15"/>
    <row r="86" s="3" customFormat="1" x14ac:dyDescent="0.15"/>
    <row r="87" s="3" customFormat="1" x14ac:dyDescent="0.15"/>
    <row r="88" s="3" customFormat="1" x14ac:dyDescent="0.15"/>
    <row r="89" s="3" customFormat="1" x14ac:dyDescent="0.15"/>
    <row r="90" s="3" customFormat="1" x14ac:dyDescent="0.15"/>
    <row r="91" s="3" customFormat="1" x14ac:dyDescent="0.15"/>
    <row r="92" s="3" customFormat="1" x14ac:dyDescent="0.15"/>
  </sheetData>
  <mergeCells count="25">
    <mergeCell ref="A1:A3"/>
    <mergeCell ref="C1:H1"/>
    <mergeCell ref="C2:H2"/>
    <mergeCell ref="C3:H3"/>
    <mergeCell ref="A7:A8"/>
    <mergeCell ref="B7:B8"/>
    <mergeCell ref="C7:C8"/>
    <mergeCell ref="D7:D8"/>
    <mergeCell ref="E7:I7"/>
    <mergeCell ref="A25:I25"/>
    <mergeCell ref="J7:M7"/>
    <mergeCell ref="N7:N8"/>
    <mergeCell ref="A21:A22"/>
    <mergeCell ref="B21:B22"/>
    <mergeCell ref="C21:C22"/>
    <mergeCell ref="D21:D22"/>
    <mergeCell ref="E21:E22"/>
    <mergeCell ref="H21:H22"/>
    <mergeCell ref="I21:I22"/>
    <mergeCell ref="J21:J22"/>
    <mergeCell ref="K21:K22"/>
    <mergeCell ref="L21:L22"/>
    <mergeCell ref="M21:M22"/>
    <mergeCell ref="N21:N22"/>
    <mergeCell ref="F22:G22"/>
  </mergeCells>
  <phoneticPr fontId="39" type="noConversion"/>
  <pageMargins left="0.61000001430511475" right="0.25986111164093018" top="0.2800000011920929" bottom="0.2800000011920929" header="0.20000000298023224" footer="0.20000000298023224"/>
  <pageSetup paperSize="9" scale="74" fitToHeight="0" orientation="landscape" verticalDpi="300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 codeName="Sheet41">
    <pageSetUpPr fitToPage="1"/>
  </sheetPr>
  <dimension ref="A1:IV139"/>
  <sheetViews>
    <sheetView zoomScale="90" zoomScaleNormal="90" workbookViewId="0">
      <selection activeCell="E10" sqref="E10"/>
    </sheetView>
  </sheetViews>
  <sheetFormatPr defaultColWidth="8.88671875" defaultRowHeight="13.5" x14ac:dyDescent="0.15"/>
  <cols>
    <col min="1" max="2" width="9.21875" style="1" customWidth="1"/>
    <col min="3" max="3" width="8.44140625" style="1" bestFit="1" customWidth="1"/>
    <col min="4" max="4" width="9.88671875" style="1" customWidth="1"/>
    <col min="5" max="8" width="14" style="1" customWidth="1"/>
    <col min="9" max="9" width="15.6640625" style="2" customWidth="1"/>
    <col min="10" max="28" width="6.77734375" style="1" customWidth="1"/>
    <col min="29" max="256" width="8.88671875" style="1"/>
  </cols>
  <sheetData>
    <row r="1" spans="1:9" s="14" customFormat="1" ht="23.25" customHeight="1" x14ac:dyDescent="0.15">
      <c r="A1" s="1599" t="s">
        <v>519</v>
      </c>
      <c r="B1" s="18" t="s">
        <v>1263</v>
      </c>
      <c r="C1" s="1678" t="s">
        <v>1393</v>
      </c>
      <c r="D1" s="1679"/>
      <c r="E1" s="1679"/>
      <c r="F1" s="1680"/>
      <c r="G1" s="52"/>
      <c r="H1" s="52"/>
    </row>
    <row r="2" spans="1:9" s="7" customFormat="1" ht="23.25" customHeight="1" x14ac:dyDescent="0.15">
      <c r="A2" s="1600"/>
      <c r="B2" s="672" t="s">
        <v>1230</v>
      </c>
      <c r="C2" s="1684" t="s">
        <v>180</v>
      </c>
      <c r="D2" s="1685"/>
      <c r="E2" s="1685"/>
      <c r="F2" s="1686"/>
      <c r="G2" s="71"/>
      <c r="H2" s="71"/>
    </row>
    <row r="3" spans="1:9" s="7" customFormat="1" ht="23.25" customHeight="1" x14ac:dyDescent="0.15">
      <c r="A3" s="1601"/>
      <c r="B3" s="16" t="s">
        <v>527</v>
      </c>
      <c r="C3" s="1496" t="s">
        <v>92</v>
      </c>
      <c r="D3" s="1497"/>
      <c r="E3" s="1497"/>
      <c r="F3" s="1653"/>
      <c r="G3" s="8"/>
      <c r="H3" s="8"/>
    </row>
    <row r="4" spans="1:9" s="7" customFormat="1" ht="15.75" customHeight="1" x14ac:dyDescent="0.15">
      <c r="A4" s="13"/>
      <c r="B4" s="13"/>
      <c r="C4" s="12"/>
      <c r="D4" s="8"/>
      <c r="E4" s="8"/>
      <c r="F4" s="8"/>
      <c r="G4" s="8"/>
    </row>
    <row r="5" spans="1:9" s="7" customFormat="1" ht="25.5" customHeight="1" x14ac:dyDescent="0.15">
      <c r="A5" s="467" t="s">
        <v>79</v>
      </c>
      <c r="B5" s="19"/>
      <c r="C5" s="12"/>
      <c r="D5" s="8"/>
      <c r="E5" s="8"/>
      <c r="F5" s="8"/>
      <c r="G5" s="8"/>
      <c r="H5" s="8"/>
    </row>
    <row r="6" spans="1:9" s="7" customFormat="1" ht="21" customHeight="1" x14ac:dyDescent="0.15">
      <c r="A6" s="469"/>
      <c r="B6" s="469"/>
      <c r="C6" s="78"/>
      <c r="D6" s="470"/>
      <c r="E6" s="470"/>
      <c r="F6" s="470"/>
      <c r="G6" s="470"/>
      <c r="H6" s="221" t="s">
        <v>1154</v>
      </c>
      <c r="I6" s="7" t="s">
        <v>302</v>
      </c>
    </row>
    <row r="7" spans="1:9" ht="34.5" customHeight="1" x14ac:dyDescent="0.15">
      <c r="A7" s="1520" t="s">
        <v>518</v>
      </c>
      <c r="B7" s="1522" t="s">
        <v>492</v>
      </c>
      <c r="C7" s="1522" t="s">
        <v>502</v>
      </c>
      <c r="D7" s="1524" t="s">
        <v>525</v>
      </c>
      <c r="E7" s="775" t="s">
        <v>509</v>
      </c>
      <c r="F7" s="1500" t="s">
        <v>521</v>
      </c>
      <c r="G7" s="1500"/>
      <c r="H7" s="1539"/>
      <c r="I7" s="1562" t="s">
        <v>1</v>
      </c>
    </row>
    <row r="8" spans="1:9" ht="34.5" customHeight="1" x14ac:dyDescent="0.15">
      <c r="A8" s="1521"/>
      <c r="B8" s="1523"/>
      <c r="C8" s="1523"/>
      <c r="D8" s="1525"/>
      <c r="E8" s="776" t="s">
        <v>480</v>
      </c>
      <c r="F8" s="673" t="s">
        <v>57</v>
      </c>
      <c r="G8" s="193" t="s">
        <v>844</v>
      </c>
      <c r="H8" s="673" t="s">
        <v>480</v>
      </c>
      <c r="I8" s="1563"/>
    </row>
    <row r="9" spans="1:9" ht="34.5" customHeight="1" x14ac:dyDescent="0.15">
      <c r="A9" s="437" t="s">
        <v>784</v>
      </c>
      <c r="B9" s="617" t="s">
        <v>517</v>
      </c>
      <c r="C9" s="617" t="s">
        <v>480</v>
      </c>
      <c r="D9" s="434" t="s">
        <v>434</v>
      </c>
      <c r="E9" s="306"/>
      <c r="F9" s="674" t="s">
        <v>898</v>
      </c>
      <c r="G9" s="617"/>
      <c r="H9" s="755" t="s">
        <v>527</v>
      </c>
      <c r="I9" s="667"/>
    </row>
    <row r="10" spans="1:9" ht="34.5" customHeight="1" x14ac:dyDescent="0.15">
      <c r="A10" s="439" t="s">
        <v>784</v>
      </c>
      <c r="B10" s="38" t="s">
        <v>517</v>
      </c>
      <c r="C10" s="38" t="s">
        <v>480</v>
      </c>
      <c r="D10" s="42" t="s">
        <v>434</v>
      </c>
      <c r="E10" s="427" t="s">
        <v>1367</v>
      </c>
      <c r="F10" s="668" t="s">
        <v>1191</v>
      </c>
      <c r="G10" s="38"/>
      <c r="H10" s="44" t="s">
        <v>527</v>
      </c>
      <c r="I10" s="324"/>
    </row>
    <row r="11" spans="1:9" ht="34.5" customHeight="1" x14ac:dyDescent="0.15">
      <c r="A11" s="439" t="s">
        <v>759</v>
      </c>
      <c r="B11" s="38" t="s">
        <v>517</v>
      </c>
      <c r="C11" s="38" t="s">
        <v>480</v>
      </c>
      <c r="D11" s="42" t="s">
        <v>434</v>
      </c>
      <c r="E11" s="427" t="s">
        <v>742</v>
      </c>
      <c r="F11" s="668"/>
      <c r="G11" s="38" t="s">
        <v>1065</v>
      </c>
      <c r="H11" s="44" t="s">
        <v>527</v>
      </c>
      <c r="I11" s="324"/>
    </row>
    <row r="12" spans="1:9" ht="34.5" customHeight="1" x14ac:dyDescent="0.15">
      <c r="A12" s="439" t="s">
        <v>784</v>
      </c>
      <c r="B12" s="38" t="s">
        <v>517</v>
      </c>
      <c r="C12" s="38" t="s">
        <v>480</v>
      </c>
      <c r="D12" s="42" t="s">
        <v>434</v>
      </c>
      <c r="E12" s="427" t="s">
        <v>676</v>
      </c>
      <c r="F12" s="668" t="s">
        <v>1156</v>
      </c>
      <c r="G12" s="38"/>
      <c r="H12" s="44" t="s">
        <v>527</v>
      </c>
      <c r="I12" s="324"/>
    </row>
    <row r="13" spans="1:9" ht="34.5" customHeight="1" x14ac:dyDescent="0.15">
      <c r="A13" s="439" t="s">
        <v>784</v>
      </c>
      <c r="B13" s="38" t="s">
        <v>517</v>
      </c>
      <c r="C13" s="38" t="s">
        <v>480</v>
      </c>
      <c r="D13" s="42" t="s">
        <v>434</v>
      </c>
      <c r="E13" s="427" t="s">
        <v>1333</v>
      </c>
      <c r="F13" s="668" t="s">
        <v>762</v>
      </c>
      <c r="G13" s="38"/>
      <c r="H13" s="44" t="s">
        <v>527</v>
      </c>
      <c r="I13" s="324"/>
    </row>
    <row r="14" spans="1:9" ht="34.5" customHeight="1" x14ac:dyDescent="0.15">
      <c r="A14" s="439" t="s">
        <v>784</v>
      </c>
      <c r="B14" s="38" t="s">
        <v>517</v>
      </c>
      <c r="C14" s="38" t="s">
        <v>480</v>
      </c>
      <c r="D14" s="42" t="s">
        <v>434</v>
      </c>
      <c r="E14" s="427" t="s">
        <v>718</v>
      </c>
      <c r="F14" s="668" t="s">
        <v>1345</v>
      </c>
      <c r="G14" s="38"/>
      <c r="H14" s="44" t="s">
        <v>527</v>
      </c>
      <c r="I14" s="324"/>
    </row>
    <row r="15" spans="1:9" ht="34.5" customHeight="1" x14ac:dyDescent="0.15">
      <c r="A15" s="651" t="s">
        <v>759</v>
      </c>
      <c r="B15" s="408" t="s">
        <v>517</v>
      </c>
      <c r="C15" s="408" t="s">
        <v>480</v>
      </c>
      <c r="D15" s="653" t="s">
        <v>434</v>
      </c>
      <c r="E15" s="753" t="s">
        <v>651</v>
      </c>
      <c r="F15" s="675"/>
      <c r="G15" s="408" t="s">
        <v>582</v>
      </c>
      <c r="H15" s="576" t="s">
        <v>489</v>
      </c>
      <c r="I15" s="325"/>
    </row>
    <row r="16" spans="1:9" ht="20.100000000000001" customHeight="1" x14ac:dyDescent="0.15"/>
    <row r="17" ht="20.100000000000001" customHeight="1" x14ac:dyDescent="0.15"/>
    <row r="18" ht="20.100000000000001" customHeight="1" x14ac:dyDescent="0.15"/>
    <row r="19" ht="20.100000000000001" customHeight="1" x14ac:dyDescent="0.15"/>
    <row r="20" ht="20.100000000000001" customHeight="1" x14ac:dyDescent="0.15"/>
    <row r="21" ht="20.100000000000001" customHeight="1" x14ac:dyDescent="0.15"/>
    <row r="22" ht="20.100000000000001" customHeight="1" x14ac:dyDescent="0.15"/>
    <row r="23" ht="20.100000000000001" customHeight="1" x14ac:dyDescent="0.15"/>
    <row r="24" ht="20.100000000000001" customHeight="1" x14ac:dyDescent="0.15"/>
    <row r="25" ht="20.100000000000001" customHeight="1" x14ac:dyDescent="0.15"/>
    <row r="26" ht="20.100000000000001" customHeight="1" x14ac:dyDescent="0.15"/>
    <row r="27" ht="20.100000000000001" customHeight="1" x14ac:dyDescent="0.15"/>
    <row r="28" ht="20.100000000000001" customHeight="1" x14ac:dyDescent="0.15"/>
    <row r="29" ht="20.100000000000001" customHeight="1" x14ac:dyDescent="0.15"/>
    <row r="30" ht="20.100000000000001" customHeight="1" x14ac:dyDescent="0.15"/>
    <row r="31" ht="20.100000000000001" customHeight="1" x14ac:dyDescent="0.15"/>
    <row r="32" ht="20.100000000000001" customHeight="1" x14ac:dyDescent="0.15"/>
    <row r="33" ht="20.100000000000001" customHeight="1" x14ac:dyDescent="0.15"/>
    <row r="34" ht="20.100000000000001" customHeight="1" x14ac:dyDescent="0.15"/>
    <row r="35" ht="20.100000000000001" customHeight="1" x14ac:dyDescent="0.15"/>
    <row r="36" ht="20.100000000000001" customHeight="1" x14ac:dyDescent="0.15"/>
    <row r="37" ht="20.100000000000001" customHeight="1" x14ac:dyDescent="0.15"/>
    <row r="38" ht="20.100000000000001" customHeight="1" x14ac:dyDescent="0.15"/>
    <row r="39" ht="20.100000000000001" customHeight="1" x14ac:dyDescent="0.15"/>
    <row r="40" ht="20.100000000000001" customHeight="1" x14ac:dyDescent="0.15"/>
    <row r="41" ht="20.100000000000001" customHeight="1" x14ac:dyDescent="0.15"/>
    <row r="42" ht="20.100000000000001" customHeight="1" x14ac:dyDescent="0.15"/>
    <row r="43" ht="20.100000000000001" customHeight="1" x14ac:dyDescent="0.15"/>
    <row r="44" ht="20.100000000000001" customHeight="1" x14ac:dyDescent="0.15"/>
    <row r="45" ht="20.100000000000001" customHeight="1" x14ac:dyDescent="0.15"/>
    <row r="46" ht="20.100000000000001" customHeight="1" x14ac:dyDescent="0.15"/>
    <row r="47" ht="20.100000000000001" customHeight="1" x14ac:dyDescent="0.15"/>
    <row r="48" ht="20.100000000000001" customHeight="1" x14ac:dyDescent="0.15"/>
    <row r="49" ht="20.100000000000001" customHeight="1" x14ac:dyDescent="0.15"/>
    <row r="50" ht="20.100000000000001" customHeight="1" x14ac:dyDescent="0.15"/>
    <row r="51" ht="20.100000000000001" customHeight="1" x14ac:dyDescent="0.15"/>
    <row r="52" ht="20.100000000000001" customHeight="1" x14ac:dyDescent="0.15"/>
    <row r="53" ht="20.100000000000001" customHeight="1" x14ac:dyDescent="0.15"/>
    <row r="54" ht="20.100000000000001" customHeight="1" x14ac:dyDescent="0.15"/>
    <row r="55" ht="20.100000000000001" customHeight="1" x14ac:dyDescent="0.15"/>
    <row r="56" ht="20.100000000000001" customHeight="1" x14ac:dyDescent="0.15"/>
    <row r="57" ht="20.100000000000001" customHeight="1" x14ac:dyDescent="0.15"/>
    <row r="58" ht="20.100000000000001" customHeight="1" x14ac:dyDescent="0.15"/>
    <row r="59" ht="20.100000000000001" customHeight="1" x14ac:dyDescent="0.15"/>
    <row r="60" ht="20.100000000000001" customHeight="1" x14ac:dyDescent="0.15"/>
    <row r="61" ht="20.100000000000001" customHeight="1" x14ac:dyDescent="0.15"/>
    <row r="62" ht="20.100000000000001" customHeight="1" x14ac:dyDescent="0.15"/>
    <row r="63" ht="20.100000000000001" customHeight="1" x14ac:dyDescent="0.15"/>
    <row r="64" ht="20.100000000000001" customHeight="1" x14ac:dyDescent="0.15"/>
    <row r="65" ht="20.100000000000001" customHeight="1" x14ac:dyDescent="0.15"/>
    <row r="66" ht="20.100000000000001" customHeight="1" x14ac:dyDescent="0.15"/>
    <row r="67" ht="20.100000000000001" customHeight="1" x14ac:dyDescent="0.15"/>
    <row r="68" ht="20.100000000000001" customHeight="1" x14ac:dyDescent="0.15"/>
    <row r="69" ht="20.100000000000001" customHeight="1" x14ac:dyDescent="0.15"/>
    <row r="70" ht="20.100000000000001" customHeight="1" x14ac:dyDescent="0.15"/>
    <row r="71" ht="20.100000000000001" customHeight="1" x14ac:dyDescent="0.15"/>
    <row r="72" ht="20.100000000000001" customHeight="1" x14ac:dyDescent="0.15"/>
    <row r="73" ht="20.100000000000001" customHeight="1" x14ac:dyDescent="0.15"/>
    <row r="74" ht="20.100000000000001" customHeight="1" x14ac:dyDescent="0.15"/>
    <row r="75" ht="20.100000000000001" customHeight="1" x14ac:dyDescent="0.15"/>
    <row r="76" ht="20.100000000000001" customHeight="1" x14ac:dyDescent="0.15"/>
    <row r="77" ht="20.100000000000001" customHeight="1" x14ac:dyDescent="0.15"/>
    <row r="78" ht="20.100000000000001" customHeight="1" x14ac:dyDescent="0.15"/>
    <row r="79" ht="20.100000000000001" customHeight="1" x14ac:dyDescent="0.15"/>
    <row r="80" ht="20.100000000000001" customHeight="1" x14ac:dyDescent="0.15"/>
    <row r="81" ht="20.100000000000001" customHeight="1" x14ac:dyDescent="0.15"/>
    <row r="82" ht="20.100000000000001" customHeight="1" x14ac:dyDescent="0.15"/>
    <row r="83" ht="20.100000000000001" customHeight="1" x14ac:dyDescent="0.15"/>
    <row r="84" ht="20.100000000000001" customHeight="1" x14ac:dyDescent="0.15"/>
    <row r="85" ht="20.100000000000001" customHeight="1" x14ac:dyDescent="0.15"/>
    <row r="86" ht="20.100000000000001" customHeight="1" x14ac:dyDescent="0.15"/>
    <row r="87" ht="20.100000000000001" customHeight="1" x14ac:dyDescent="0.15"/>
    <row r="88" ht="20.100000000000001" customHeight="1" x14ac:dyDescent="0.15"/>
    <row r="89" ht="20.100000000000001" customHeight="1" x14ac:dyDescent="0.15"/>
    <row r="90" ht="20.100000000000001" customHeight="1" x14ac:dyDescent="0.15"/>
    <row r="91" ht="20.100000000000001" customHeight="1" x14ac:dyDescent="0.15"/>
    <row r="92" ht="20.100000000000001" customHeight="1" x14ac:dyDescent="0.15"/>
    <row r="93" ht="20.100000000000001" customHeight="1" x14ac:dyDescent="0.15"/>
    <row r="94" ht="20.100000000000001" customHeight="1" x14ac:dyDescent="0.15"/>
    <row r="95" ht="20.100000000000001" customHeight="1" x14ac:dyDescent="0.15"/>
    <row r="96" ht="20.100000000000001" customHeight="1" x14ac:dyDescent="0.15"/>
    <row r="97" ht="20.100000000000001" customHeight="1" x14ac:dyDescent="0.15"/>
    <row r="98" ht="20.100000000000001" customHeight="1" x14ac:dyDescent="0.15"/>
    <row r="99" ht="20.100000000000001" customHeight="1" x14ac:dyDescent="0.15"/>
    <row r="100" ht="20.100000000000001" customHeight="1" x14ac:dyDescent="0.15"/>
    <row r="101" ht="20.100000000000001" customHeight="1" x14ac:dyDescent="0.15"/>
    <row r="102" ht="20.100000000000001" customHeight="1" x14ac:dyDescent="0.15"/>
    <row r="103" ht="20.100000000000001" customHeight="1" x14ac:dyDescent="0.15"/>
    <row r="104" ht="20.100000000000001" customHeight="1" x14ac:dyDescent="0.15"/>
    <row r="105" ht="20.100000000000001" customHeight="1" x14ac:dyDescent="0.15"/>
    <row r="106" ht="20.100000000000001" customHeight="1" x14ac:dyDescent="0.15"/>
    <row r="107" ht="20.100000000000001" customHeight="1" x14ac:dyDescent="0.15"/>
    <row r="108" ht="20.100000000000001" customHeight="1" x14ac:dyDescent="0.15"/>
    <row r="109" ht="20.100000000000001" customHeight="1" x14ac:dyDescent="0.15"/>
    <row r="110" ht="20.100000000000001" customHeight="1" x14ac:dyDescent="0.15"/>
    <row r="111" ht="20.100000000000001" customHeight="1" x14ac:dyDescent="0.15"/>
    <row r="112" ht="20.100000000000001" customHeight="1" x14ac:dyDescent="0.15"/>
    <row r="113" ht="20.100000000000001" customHeight="1" x14ac:dyDescent="0.15"/>
    <row r="114" ht="20.100000000000001" customHeight="1" x14ac:dyDescent="0.15"/>
    <row r="115" ht="20.100000000000001" customHeight="1" x14ac:dyDescent="0.15"/>
    <row r="116" ht="20.100000000000001" customHeight="1" x14ac:dyDescent="0.15"/>
    <row r="117" ht="20.100000000000001" customHeight="1" x14ac:dyDescent="0.15"/>
    <row r="118" ht="20.100000000000001" customHeight="1" x14ac:dyDescent="0.15"/>
    <row r="119" ht="20.100000000000001" customHeight="1" x14ac:dyDescent="0.15"/>
    <row r="120" ht="20.100000000000001" customHeight="1" x14ac:dyDescent="0.15"/>
    <row r="121" ht="20.100000000000001" customHeight="1" x14ac:dyDescent="0.15"/>
    <row r="122" ht="20.100000000000001" customHeight="1" x14ac:dyDescent="0.15"/>
    <row r="123" ht="20.100000000000001" customHeight="1" x14ac:dyDescent="0.15"/>
    <row r="124" ht="20.100000000000001" customHeight="1" x14ac:dyDescent="0.15"/>
    <row r="125" ht="20.100000000000001" customHeight="1" x14ac:dyDescent="0.15"/>
    <row r="126" ht="20.100000000000001" customHeight="1" x14ac:dyDescent="0.15"/>
    <row r="127" ht="20.100000000000001" customHeight="1" x14ac:dyDescent="0.15"/>
    <row r="128" ht="20.100000000000001" customHeight="1" x14ac:dyDescent="0.15"/>
    <row r="129" ht="20.100000000000001" customHeight="1" x14ac:dyDescent="0.15"/>
    <row r="130" ht="20.100000000000001" customHeight="1" x14ac:dyDescent="0.15"/>
    <row r="131" ht="20.100000000000001" customHeight="1" x14ac:dyDescent="0.15"/>
    <row r="132" ht="20.100000000000001" customHeight="1" x14ac:dyDescent="0.15"/>
    <row r="133" ht="20.100000000000001" customHeight="1" x14ac:dyDescent="0.15"/>
    <row r="134" ht="20.100000000000001" customHeight="1" x14ac:dyDescent="0.15"/>
    <row r="135" ht="20.100000000000001" customHeight="1" x14ac:dyDescent="0.15"/>
    <row r="136" ht="20.100000000000001" customHeight="1" x14ac:dyDescent="0.15"/>
    <row r="137" ht="20.100000000000001" customHeight="1" x14ac:dyDescent="0.15"/>
    <row r="138" ht="20.100000000000001" customHeight="1" x14ac:dyDescent="0.15"/>
    <row r="139" ht="20.100000000000001" customHeight="1" x14ac:dyDescent="0.15"/>
  </sheetData>
  <mergeCells count="10">
    <mergeCell ref="I7:I8"/>
    <mergeCell ref="A1:A3"/>
    <mergeCell ref="C1:F1"/>
    <mergeCell ref="C2:F2"/>
    <mergeCell ref="C3:F3"/>
    <mergeCell ref="A7:A8"/>
    <mergeCell ref="B7:B8"/>
    <mergeCell ref="C7:C8"/>
    <mergeCell ref="D7:D8"/>
    <mergeCell ref="F7:H7"/>
  </mergeCells>
  <phoneticPr fontId="39" type="noConversion"/>
  <pageMargins left="0.23597222566604614" right="0.23597222566604614" top="0.47236111760139465" bottom="0.35430556535720825" header="0.31486111879348755" footer="0.31486111879348755"/>
  <pageSetup paperSize="9" scale="76" fitToHeight="0" orientation="portrait" verticalDpi="300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sheetPr codeName="Sheet40">
    <pageSetUpPr fitToPage="1"/>
  </sheetPr>
  <dimension ref="A1:IV255"/>
  <sheetViews>
    <sheetView topLeftCell="A19" zoomScale="90" zoomScaleNormal="90" workbookViewId="0">
      <selection activeCell="A34" activeCellId="9" sqref="A25 A26 A27 A28 A29 A30 A31 A32 A33 A34"/>
    </sheetView>
  </sheetViews>
  <sheetFormatPr defaultColWidth="8.88671875" defaultRowHeight="13.5" x14ac:dyDescent="0.15"/>
  <cols>
    <col min="1" max="1" width="10.6640625" style="1" customWidth="1"/>
    <col min="2" max="2" width="9.21875" style="1" customWidth="1"/>
    <col min="3" max="3" width="8.44140625" style="1" bestFit="1" customWidth="1"/>
    <col min="4" max="4" width="9.88671875" style="1" customWidth="1"/>
    <col min="5" max="5" width="12.44140625" style="1" customWidth="1"/>
    <col min="6" max="6" width="11.88671875" style="1" customWidth="1"/>
    <col min="7" max="7" width="10.21875" style="1" customWidth="1"/>
    <col min="8" max="8" width="11.44140625" style="1" customWidth="1"/>
    <col min="9" max="9" width="11.77734375" style="1" customWidth="1"/>
    <col min="10" max="10" width="13.44140625" style="2" customWidth="1"/>
    <col min="11" max="33" width="6.77734375" style="1" customWidth="1"/>
    <col min="34" max="256" width="8.88671875" style="1"/>
  </cols>
  <sheetData>
    <row r="1" spans="1:10" s="14" customFormat="1" ht="23.25" customHeight="1" x14ac:dyDescent="0.15">
      <c r="A1" s="1493" t="s">
        <v>519</v>
      </c>
      <c r="B1" s="51" t="s">
        <v>1263</v>
      </c>
      <c r="C1" s="1678" t="s">
        <v>1393</v>
      </c>
      <c r="D1" s="1679"/>
      <c r="E1" s="1679"/>
      <c r="F1" s="1680"/>
      <c r="G1" s="52"/>
      <c r="H1" s="52"/>
      <c r="I1" s="52"/>
    </row>
    <row r="2" spans="1:10" s="7" customFormat="1" ht="23.25" customHeight="1" x14ac:dyDescent="0.15">
      <c r="A2" s="1494"/>
      <c r="B2" s="662" t="s">
        <v>1230</v>
      </c>
      <c r="C2" s="1684" t="s">
        <v>180</v>
      </c>
      <c r="D2" s="1685"/>
      <c r="E2" s="1685"/>
      <c r="F2" s="1686"/>
      <c r="G2" s="71"/>
      <c r="H2" s="71"/>
      <c r="I2" s="71"/>
    </row>
    <row r="3" spans="1:10" s="7" customFormat="1" ht="23.25" customHeight="1" x14ac:dyDescent="0.15">
      <c r="A3" s="1495"/>
      <c r="B3" s="56" t="s">
        <v>527</v>
      </c>
      <c r="C3" s="1731" t="s">
        <v>92</v>
      </c>
      <c r="D3" s="1732"/>
      <c r="E3" s="1732"/>
      <c r="F3" s="1733"/>
      <c r="G3" s="8"/>
      <c r="H3" s="8"/>
      <c r="I3" s="8"/>
    </row>
    <row r="4" spans="1:10" s="7" customFormat="1" ht="24.75" customHeight="1" x14ac:dyDescent="0.15">
      <c r="A4" s="13"/>
      <c r="B4" s="13"/>
      <c r="C4" s="12"/>
      <c r="D4" s="8"/>
      <c r="E4" s="8"/>
      <c r="F4" s="8"/>
      <c r="G4" s="8"/>
      <c r="H4" s="8"/>
    </row>
    <row r="5" spans="1:10" s="7" customFormat="1" ht="23.25" customHeight="1" x14ac:dyDescent="0.15">
      <c r="A5" s="467" t="s">
        <v>245</v>
      </c>
      <c r="B5" s="19"/>
      <c r="C5" s="12"/>
      <c r="D5" s="8"/>
      <c r="E5" s="8"/>
      <c r="F5" s="8"/>
      <c r="G5" s="8"/>
      <c r="H5" s="8"/>
      <c r="I5" s="8"/>
    </row>
    <row r="6" spans="1:10" s="7" customFormat="1" ht="20.25" customHeight="1" x14ac:dyDescent="0.15">
      <c r="A6" s="469"/>
      <c r="B6" s="469"/>
      <c r="C6" s="78"/>
      <c r="D6" s="470"/>
      <c r="E6" s="470"/>
      <c r="F6" s="470"/>
      <c r="G6" s="470"/>
      <c r="H6" s="470"/>
      <c r="I6" s="664" t="s">
        <v>641</v>
      </c>
      <c r="J6" s="7" t="s">
        <v>281</v>
      </c>
    </row>
    <row r="7" spans="1:10" s="7" customFormat="1" ht="26.25" customHeight="1" x14ac:dyDescent="0.15">
      <c r="A7" s="1424" t="s">
        <v>518</v>
      </c>
      <c r="B7" s="1410" t="s">
        <v>492</v>
      </c>
      <c r="C7" s="1410" t="s">
        <v>502</v>
      </c>
      <c r="D7" s="1411" t="s">
        <v>525</v>
      </c>
      <c r="E7" s="1428" t="s">
        <v>509</v>
      </c>
      <c r="F7" s="1430"/>
      <c r="G7" s="1409" t="s">
        <v>521</v>
      </c>
      <c r="H7" s="1410"/>
      <c r="I7" s="1411"/>
      <c r="J7" s="1412" t="s">
        <v>1</v>
      </c>
    </row>
    <row r="8" spans="1:10" ht="26.25" customHeight="1" x14ac:dyDescent="0.15">
      <c r="A8" s="1425"/>
      <c r="B8" s="1426"/>
      <c r="C8" s="1426"/>
      <c r="D8" s="1427"/>
      <c r="E8" s="207" t="s">
        <v>480</v>
      </c>
      <c r="F8" s="208" t="s">
        <v>468</v>
      </c>
      <c r="G8" s="206" t="s">
        <v>359</v>
      </c>
      <c r="H8" s="193" t="s">
        <v>468</v>
      </c>
      <c r="I8" s="194" t="s">
        <v>480</v>
      </c>
      <c r="J8" s="1413"/>
    </row>
    <row r="9" spans="1:10" ht="26.25" customHeight="1" x14ac:dyDescent="0.15">
      <c r="A9" s="437" t="s">
        <v>564</v>
      </c>
      <c r="B9" s="617" t="s">
        <v>517</v>
      </c>
      <c r="C9" s="617" t="s">
        <v>480</v>
      </c>
      <c r="D9" s="434" t="s">
        <v>359</v>
      </c>
      <c r="E9" s="437"/>
      <c r="F9" s="666"/>
      <c r="G9" s="665" t="s">
        <v>896</v>
      </c>
      <c r="H9" s="617" t="s">
        <v>527</v>
      </c>
      <c r="I9" s="434" t="s">
        <v>527</v>
      </c>
      <c r="J9" s="667"/>
    </row>
    <row r="10" spans="1:10" ht="26.25" customHeight="1" x14ac:dyDescent="0.15">
      <c r="A10" s="439" t="s">
        <v>564</v>
      </c>
      <c r="B10" s="38" t="s">
        <v>517</v>
      </c>
      <c r="C10" s="38" t="s">
        <v>480</v>
      </c>
      <c r="D10" s="42" t="s">
        <v>359</v>
      </c>
      <c r="E10" s="439" t="s">
        <v>1151</v>
      </c>
      <c r="F10" s="644" t="s">
        <v>527</v>
      </c>
      <c r="G10" s="40" t="s">
        <v>1157</v>
      </c>
      <c r="H10" s="38" t="s">
        <v>908</v>
      </c>
      <c r="I10" s="42" t="s">
        <v>527</v>
      </c>
      <c r="J10" s="324"/>
    </row>
    <row r="11" spans="1:10" ht="26.25" customHeight="1" x14ac:dyDescent="0.15">
      <c r="A11" s="439" t="s">
        <v>564</v>
      </c>
      <c r="B11" s="38" t="s">
        <v>517</v>
      </c>
      <c r="C11" s="38" t="s">
        <v>480</v>
      </c>
      <c r="D11" s="42" t="s">
        <v>359</v>
      </c>
      <c r="E11" s="439" t="s">
        <v>694</v>
      </c>
      <c r="F11" s="644" t="s">
        <v>527</v>
      </c>
      <c r="G11" s="40" t="s">
        <v>1219</v>
      </c>
      <c r="H11" s="38" t="s">
        <v>527</v>
      </c>
      <c r="I11" s="42" t="s">
        <v>527</v>
      </c>
      <c r="J11" s="324"/>
    </row>
    <row r="12" spans="1:10" ht="26.25" customHeight="1" x14ac:dyDescent="0.15">
      <c r="A12" s="439" t="s">
        <v>564</v>
      </c>
      <c r="B12" s="38" t="s">
        <v>517</v>
      </c>
      <c r="C12" s="38" t="s">
        <v>480</v>
      </c>
      <c r="D12" s="42" t="s">
        <v>359</v>
      </c>
      <c r="E12" s="439" t="s">
        <v>700</v>
      </c>
      <c r="F12" s="644" t="s">
        <v>527</v>
      </c>
      <c r="G12" s="40" t="s">
        <v>955</v>
      </c>
      <c r="H12" s="38" t="s">
        <v>527</v>
      </c>
      <c r="I12" s="42" t="s">
        <v>527</v>
      </c>
      <c r="J12" s="324"/>
    </row>
    <row r="13" spans="1:10" ht="26.25" customHeight="1" x14ac:dyDescent="0.15">
      <c r="A13" s="439" t="s">
        <v>564</v>
      </c>
      <c r="B13" s="38" t="s">
        <v>517</v>
      </c>
      <c r="C13" s="38" t="s">
        <v>480</v>
      </c>
      <c r="D13" s="42" t="s">
        <v>359</v>
      </c>
      <c r="E13" s="439" t="s">
        <v>745</v>
      </c>
      <c r="F13" s="644" t="s">
        <v>908</v>
      </c>
      <c r="G13" s="40" t="s">
        <v>627</v>
      </c>
      <c r="H13" s="38" t="s">
        <v>527</v>
      </c>
      <c r="I13" s="42" t="s">
        <v>527</v>
      </c>
      <c r="J13" s="324"/>
    </row>
    <row r="14" spans="1:10" ht="42.75" customHeight="1" x14ac:dyDescent="0.15">
      <c r="A14" s="1726" t="s">
        <v>155</v>
      </c>
      <c r="B14" s="1727"/>
      <c r="C14" s="1727"/>
      <c r="D14" s="1727"/>
      <c r="E14" s="1728" t="s">
        <v>140</v>
      </c>
      <c r="F14" s="1729"/>
      <c r="G14" s="777"/>
      <c r="H14" s="1727" t="s">
        <v>166</v>
      </c>
      <c r="I14" s="1730"/>
      <c r="J14" s="324"/>
    </row>
    <row r="15" spans="1:10" ht="26.25" customHeight="1" x14ac:dyDescent="0.15">
      <c r="A15" s="439" t="s">
        <v>564</v>
      </c>
      <c r="B15" s="38" t="s">
        <v>517</v>
      </c>
      <c r="C15" s="38" t="s">
        <v>480</v>
      </c>
      <c r="D15" s="42" t="s">
        <v>359</v>
      </c>
      <c r="E15" s="439" t="s">
        <v>744</v>
      </c>
      <c r="F15" s="644" t="s">
        <v>527</v>
      </c>
      <c r="G15" s="40" t="s">
        <v>638</v>
      </c>
      <c r="H15" s="38" t="s">
        <v>527</v>
      </c>
      <c r="I15" s="42" t="s">
        <v>527</v>
      </c>
      <c r="J15" s="324"/>
    </row>
    <row r="16" spans="1:10" ht="26.25" customHeight="1" x14ac:dyDescent="0.15">
      <c r="A16" s="439" t="s">
        <v>564</v>
      </c>
      <c r="B16" s="38" t="s">
        <v>517</v>
      </c>
      <c r="C16" s="38" t="s">
        <v>480</v>
      </c>
      <c r="D16" s="42" t="s">
        <v>359</v>
      </c>
      <c r="E16" s="439" t="s">
        <v>1229</v>
      </c>
      <c r="F16" s="644" t="s">
        <v>527</v>
      </c>
      <c r="G16" s="40" t="s">
        <v>734</v>
      </c>
      <c r="H16" s="38" t="s">
        <v>527</v>
      </c>
      <c r="I16" s="42" t="s">
        <v>527</v>
      </c>
      <c r="J16" s="324"/>
    </row>
    <row r="17" spans="1:10" ht="26.25" customHeight="1" x14ac:dyDescent="0.15">
      <c r="A17" s="651" t="s">
        <v>564</v>
      </c>
      <c r="B17" s="408" t="s">
        <v>517</v>
      </c>
      <c r="C17" s="408" t="s">
        <v>480</v>
      </c>
      <c r="D17" s="653" t="s">
        <v>359</v>
      </c>
      <c r="E17" s="651" t="s">
        <v>730</v>
      </c>
      <c r="F17" s="652" t="s">
        <v>527</v>
      </c>
      <c r="G17" s="649" t="s">
        <v>489</v>
      </c>
      <c r="H17" s="408"/>
      <c r="I17" s="653"/>
      <c r="J17" s="325"/>
    </row>
    <row r="18" spans="1:10" ht="26.25" customHeight="1" x14ac:dyDescent="0.15">
      <c r="A18" s="33"/>
      <c r="B18" s="33"/>
      <c r="C18" s="33"/>
      <c r="D18" s="33"/>
      <c r="E18" s="33"/>
      <c r="F18" s="33"/>
      <c r="G18" s="33"/>
      <c r="H18" s="33"/>
      <c r="I18" s="33"/>
    </row>
    <row r="19" spans="1:10" ht="26.25" customHeight="1" x14ac:dyDescent="0.15">
      <c r="A19" s="33"/>
      <c r="B19" s="33"/>
      <c r="C19" s="33"/>
      <c r="D19" s="33"/>
      <c r="E19" s="33"/>
      <c r="F19" s="33"/>
      <c r="G19" s="33"/>
      <c r="H19" s="33"/>
      <c r="I19" s="33"/>
    </row>
    <row r="20" spans="1:10" ht="26.25" customHeight="1" x14ac:dyDescent="0.15">
      <c r="A20" s="467" t="s">
        <v>162</v>
      </c>
      <c r="B20" s="19"/>
      <c r="C20" s="12"/>
      <c r="D20" s="8"/>
      <c r="E20" s="8"/>
      <c r="F20" s="8"/>
      <c r="G20" s="8"/>
      <c r="H20" s="8"/>
      <c r="I20" s="8"/>
    </row>
    <row r="21" spans="1:10" ht="20.25" customHeight="1" x14ac:dyDescent="0.15">
      <c r="A21" s="663"/>
      <c r="B21" s="469"/>
      <c r="C21" s="78"/>
      <c r="D21" s="470"/>
      <c r="E21" s="470"/>
      <c r="F21" s="470"/>
      <c r="G21" s="470"/>
      <c r="H21" s="470"/>
      <c r="I21" s="664"/>
    </row>
    <row r="22" spans="1:10" ht="26.25" customHeight="1" x14ac:dyDescent="0.15">
      <c r="A22" s="1424" t="s">
        <v>518</v>
      </c>
      <c r="B22" s="1410" t="s">
        <v>492</v>
      </c>
      <c r="C22" s="1410" t="s">
        <v>502</v>
      </c>
      <c r="D22" s="1411" t="s">
        <v>525</v>
      </c>
      <c r="E22" s="1428" t="s">
        <v>509</v>
      </c>
      <c r="F22" s="1430"/>
      <c r="G22" s="1409" t="s">
        <v>521</v>
      </c>
      <c r="H22" s="1410"/>
      <c r="I22" s="1411"/>
      <c r="J22" s="1412" t="s">
        <v>1</v>
      </c>
    </row>
    <row r="23" spans="1:10" ht="26.25" customHeight="1" x14ac:dyDescent="0.15">
      <c r="A23" s="1723"/>
      <c r="B23" s="1724"/>
      <c r="C23" s="1724"/>
      <c r="D23" s="1725"/>
      <c r="E23" s="670" t="s">
        <v>480</v>
      </c>
      <c r="F23" s="671" t="s">
        <v>468</v>
      </c>
      <c r="G23" s="669" t="s">
        <v>359</v>
      </c>
      <c r="H23" s="6" t="s">
        <v>468</v>
      </c>
      <c r="I23" s="50" t="s">
        <v>480</v>
      </c>
      <c r="J23" s="1722"/>
    </row>
    <row r="24" spans="1:10" ht="26.25" customHeight="1" x14ac:dyDescent="0.15">
      <c r="A24" s="439" t="s">
        <v>564</v>
      </c>
      <c r="B24" s="38" t="s">
        <v>517</v>
      </c>
      <c r="C24" s="38" t="s">
        <v>480</v>
      </c>
      <c r="D24" s="42" t="s">
        <v>359</v>
      </c>
      <c r="E24" s="439"/>
      <c r="F24" s="644"/>
      <c r="G24" s="40" t="s">
        <v>896</v>
      </c>
      <c r="H24" s="38" t="s">
        <v>527</v>
      </c>
      <c r="I24" s="42" t="s">
        <v>527</v>
      </c>
      <c r="J24" s="324"/>
    </row>
    <row r="25" spans="1:10" ht="26.25" customHeight="1" x14ac:dyDescent="0.15">
      <c r="A25" s="439" t="s">
        <v>564</v>
      </c>
      <c r="B25" s="38" t="s">
        <v>517</v>
      </c>
      <c r="C25" s="38" t="s">
        <v>480</v>
      </c>
      <c r="D25" s="42" t="s">
        <v>359</v>
      </c>
      <c r="E25" s="439" t="s">
        <v>1151</v>
      </c>
      <c r="F25" s="644" t="s">
        <v>527</v>
      </c>
      <c r="G25" s="40" t="s">
        <v>1157</v>
      </c>
      <c r="H25" s="38" t="s">
        <v>908</v>
      </c>
      <c r="I25" s="42" t="s">
        <v>527</v>
      </c>
      <c r="J25" s="324"/>
    </row>
    <row r="26" spans="1:10" ht="26.25" customHeight="1" x14ac:dyDescent="0.15">
      <c r="A26" s="439" t="s">
        <v>564</v>
      </c>
      <c r="B26" s="38" t="s">
        <v>517</v>
      </c>
      <c r="C26" s="38" t="s">
        <v>480</v>
      </c>
      <c r="D26" s="42" t="s">
        <v>359</v>
      </c>
      <c r="E26" s="439" t="s">
        <v>694</v>
      </c>
      <c r="F26" s="644" t="s">
        <v>527</v>
      </c>
      <c r="G26" s="40" t="s">
        <v>1219</v>
      </c>
      <c r="H26" s="38" t="s">
        <v>527</v>
      </c>
      <c r="I26" s="42" t="s">
        <v>527</v>
      </c>
      <c r="J26" s="324"/>
    </row>
    <row r="27" spans="1:10" ht="26.25" customHeight="1" x14ac:dyDescent="0.15">
      <c r="A27" s="439" t="s">
        <v>564</v>
      </c>
      <c r="B27" s="38" t="s">
        <v>517</v>
      </c>
      <c r="C27" s="38" t="s">
        <v>480</v>
      </c>
      <c r="D27" s="42" t="s">
        <v>359</v>
      </c>
      <c r="E27" s="439" t="s">
        <v>700</v>
      </c>
      <c r="F27" s="644" t="s">
        <v>527</v>
      </c>
      <c r="G27" s="40" t="s">
        <v>955</v>
      </c>
      <c r="H27" s="38" t="s">
        <v>527</v>
      </c>
      <c r="I27" s="42" t="s">
        <v>527</v>
      </c>
      <c r="J27" s="324"/>
    </row>
    <row r="28" spans="1:10" ht="26.25" customHeight="1" x14ac:dyDescent="0.15">
      <c r="A28" s="439" t="s">
        <v>564</v>
      </c>
      <c r="B28" s="38" t="s">
        <v>517</v>
      </c>
      <c r="C28" s="38" t="s">
        <v>480</v>
      </c>
      <c r="D28" s="42" t="s">
        <v>359</v>
      </c>
      <c r="E28" s="439" t="s">
        <v>745</v>
      </c>
      <c r="F28" s="644" t="s">
        <v>908</v>
      </c>
      <c r="G28" s="40" t="s">
        <v>100</v>
      </c>
      <c r="H28" s="38"/>
      <c r="I28" s="39" t="s">
        <v>1041</v>
      </c>
      <c r="J28" s="324"/>
    </row>
    <row r="29" spans="1:10" ht="26.25" customHeight="1" x14ac:dyDescent="0.15">
      <c r="A29" s="439" t="s">
        <v>564</v>
      </c>
      <c r="B29" s="38" t="s">
        <v>517</v>
      </c>
      <c r="C29" s="38" t="s">
        <v>480</v>
      </c>
      <c r="D29" s="42" t="s">
        <v>359</v>
      </c>
      <c r="E29" s="439" t="s">
        <v>991</v>
      </c>
      <c r="F29" s="804" t="s">
        <v>527</v>
      </c>
      <c r="G29" s="40" t="s">
        <v>834</v>
      </c>
      <c r="H29" s="38" t="s">
        <v>527</v>
      </c>
      <c r="I29" s="42" t="s">
        <v>527</v>
      </c>
      <c r="J29" s="324"/>
    </row>
    <row r="30" spans="1:10" ht="26.25" customHeight="1" x14ac:dyDescent="0.15">
      <c r="A30" s="439" t="s">
        <v>564</v>
      </c>
      <c r="B30" s="38" t="s">
        <v>517</v>
      </c>
      <c r="C30" s="38" t="s">
        <v>480</v>
      </c>
      <c r="D30" s="42" t="s">
        <v>359</v>
      </c>
      <c r="E30" s="439" t="s">
        <v>732</v>
      </c>
      <c r="F30" s="644" t="s">
        <v>527</v>
      </c>
      <c r="G30" s="40" t="s">
        <v>948</v>
      </c>
      <c r="H30" s="38" t="s">
        <v>527</v>
      </c>
      <c r="I30" s="42" t="s">
        <v>527</v>
      </c>
      <c r="J30" s="324"/>
    </row>
    <row r="31" spans="1:10" ht="26.25" customHeight="1" x14ac:dyDescent="0.15">
      <c r="A31" s="439" t="s">
        <v>564</v>
      </c>
      <c r="B31" s="38" t="s">
        <v>517</v>
      </c>
      <c r="C31" s="38" t="s">
        <v>480</v>
      </c>
      <c r="D31" s="42" t="s">
        <v>359</v>
      </c>
      <c r="E31" s="439" t="s">
        <v>906</v>
      </c>
      <c r="F31" s="644" t="s">
        <v>527</v>
      </c>
      <c r="G31" s="40" t="s">
        <v>966</v>
      </c>
      <c r="H31" s="38" t="s">
        <v>527</v>
      </c>
      <c r="I31" s="39" t="s">
        <v>1041</v>
      </c>
      <c r="J31" s="324"/>
    </row>
    <row r="32" spans="1:10" ht="26.25" customHeight="1" x14ac:dyDescent="0.15">
      <c r="A32" s="439" t="s">
        <v>564</v>
      </c>
      <c r="B32" s="38" t="s">
        <v>517</v>
      </c>
      <c r="C32" s="38" t="s">
        <v>480</v>
      </c>
      <c r="D32" s="42" t="s">
        <v>359</v>
      </c>
      <c r="E32" s="439" t="s">
        <v>744</v>
      </c>
      <c r="F32" s="644" t="s">
        <v>527</v>
      </c>
      <c r="G32" s="40" t="s">
        <v>638</v>
      </c>
      <c r="H32" s="38" t="s">
        <v>527</v>
      </c>
      <c r="I32" s="42" t="s">
        <v>527</v>
      </c>
      <c r="J32" s="324"/>
    </row>
    <row r="33" spans="1:10" ht="26.25" customHeight="1" x14ac:dyDescent="0.15">
      <c r="A33" s="439" t="s">
        <v>564</v>
      </c>
      <c r="B33" s="38" t="s">
        <v>517</v>
      </c>
      <c r="C33" s="38" t="s">
        <v>480</v>
      </c>
      <c r="D33" s="42" t="s">
        <v>359</v>
      </c>
      <c r="E33" s="439" t="s">
        <v>1229</v>
      </c>
      <c r="F33" s="644" t="s">
        <v>527</v>
      </c>
      <c r="G33" s="40" t="s">
        <v>734</v>
      </c>
      <c r="H33" s="38" t="s">
        <v>527</v>
      </c>
      <c r="I33" s="42" t="s">
        <v>527</v>
      </c>
      <c r="J33" s="324"/>
    </row>
    <row r="34" spans="1:10" ht="26.25" customHeight="1" x14ac:dyDescent="0.15">
      <c r="A34" s="651" t="s">
        <v>564</v>
      </c>
      <c r="B34" s="408" t="s">
        <v>517</v>
      </c>
      <c r="C34" s="408" t="s">
        <v>480</v>
      </c>
      <c r="D34" s="653" t="s">
        <v>359</v>
      </c>
      <c r="E34" s="651" t="s">
        <v>730</v>
      </c>
      <c r="F34" s="652" t="s">
        <v>527</v>
      </c>
      <c r="G34" s="649" t="s">
        <v>489</v>
      </c>
      <c r="H34" s="408"/>
      <c r="I34" s="653"/>
      <c r="J34" s="325"/>
    </row>
    <row r="35" spans="1:10" ht="20.100000000000001" customHeight="1" x14ac:dyDescent="0.15">
      <c r="F35" s="29"/>
    </row>
    <row r="36" spans="1:10" ht="20.100000000000001" customHeight="1" x14ac:dyDescent="0.15"/>
    <row r="37" spans="1:10" ht="20.100000000000001" customHeight="1" x14ac:dyDescent="0.15"/>
    <row r="38" spans="1:10" ht="20.100000000000001" customHeight="1" x14ac:dyDescent="0.15"/>
    <row r="39" spans="1:10" ht="20.100000000000001" customHeight="1" x14ac:dyDescent="0.15"/>
    <row r="40" spans="1:10" ht="20.100000000000001" customHeight="1" x14ac:dyDescent="0.15"/>
    <row r="41" spans="1:10" ht="20.100000000000001" customHeight="1" x14ac:dyDescent="0.15"/>
    <row r="42" spans="1:10" ht="20.100000000000001" customHeight="1" x14ac:dyDescent="0.15"/>
    <row r="43" spans="1:10" ht="20.100000000000001" customHeight="1" x14ac:dyDescent="0.15"/>
    <row r="44" spans="1:10" ht="20.100000000000001" customHeight="1" x14ac:dyDescent="0.15"/>
    <row r="45" spans="1:10" ht="20.100000000000001" customHeight="1" x14ac:dyDescent="0.15"/>
    <row r="46" spans="1:10" ht="20.100000000000001" customHeight="1" x14ac:dyDescent="0.15"/>
    <row r="47" spans="1:10" ht="20.100000000000001" customHeight="1" x14ac:dyDescent="0.15"/>
    <row r="48" spans="1:10" ht="20.100000000000001" customHeight="1" x14ac:dyDescent="0.15"/>
    <row r="49" ht="20.100000000000001" customHeight="1" x14ac:dyDescent="0.15"/>
    <row r="50" ht="20.100000000000001" customHeight="1" x14ac:dyDescent="0.15"/>
    <row r="51" ht="20.100000000000001" customHeight="1" x14ac:dyDescent="0.15"/>
    <row r="52" ht="20.100000000000001" customHeight="1" x14ac:dyDescent="0.15"/>
    <row r="53" ht="20.100000000000001" customHeight="1" x14ac:dyDescent="0.15"/>
    <row r="54" ht="20.100000000000001" customHeight="1" x14ac:dyDescent="0.15"/>
    <row r="55" ht="20.100000000000001" customHeight="1" x14ac:dyDescent="0.15"/>
    <row r="56" ht="20.100000000000001" customHeight="1" x14ac:dyDescent="0.15"/>
    <row r="57" ht="20.100000000000001" customHeight="1" x14ac:dyDescent="0.15"/>
    <row r="58" ht="20.100000000000001" customHeight="1" x14ac:dyDescent="0.15"/>
    <row r="59" ht="20.100000000000001" customHeight="1" x14ac:dyDescent="0.15"/>
    <row r="60" ht="20.100000000000001" customHeight="1" x14ac:dyDescent="0.15"/>
    <row r="61" ht="20.100000000000001" customHeight="1" x14ac:dyDescent="0.15"/>
    <row r="62" ht="20.100000000000001" customHeight="1" x14ac:dyDescent="0.15"/>
    <row r="63" ht="20.100000000000001" customHeight="1" x14ac:dyDescent="0.15"/>
    <row r="64" ht="20.100000000000001" customHeight="1" x14ac:dyDescent="0.15"/>
    <row r="65" ht="20.100000000000001" customHeight="1" x14ac:dyDescent="0.15"/>
    <row r="66" ht="20.100000000000001" customHeight="1" x14ac:dyDescent="0.15"/>
    <row r="67" ht="20.100000000000001" customHeight="1" x14ac:dyDescent="0.15"/>
    <row r="68" ht="20.100000000000001" customHeight="1" x14ac:dyDescent="0.15"/>
    <row r="69" ht="20.100000000000001" customHeight="1" x14ac:dyDescent="0.15"/>
    <row r="70" ht="20.100000000000001" customHeight="1" x14ac:dyDescent="0.15"/>
    <row r="71" ht="20.100000000000001" customHeight="1" x14ac:dyDescent="0.15"/>
    <row r="72" ht="20.100000000000001" customHeight="1" x14ac:dyDescent="0.15"/>
    <row r="73" ht="20.100000000000001" customHeight="1" x14ac:dyDescent="0.15"/>
    <row r="74" ht="20.100000000000001" customHeight="1" x14ac:dyDescent="0.15"/>
    <row r="75" ht="20.100000000000001" customHeight="1" x14ac:dyDescent="0.15"/>
    <row r="76" ht="20.100000000000001" customHeight="1" x14ac:dyDescent="0.15"/>
    <row r="77" ht="20.100000000000001" customHeight="1" x14ac:dyDescent="0.15"/>
    <row r="78" ht="20.100000000000001" customHeight="1" x14ac:dyDescent="0.15"/>
    <row r="79" ht="20.100000000000001" customHeight="1" x14ac:dyDescent="0.15"/>
    <row r="80" ht="20.100000000000001" customHeight="1" x14ac:dyDescent="0.15"/>
    <row r="81" ht="20.100000000000001" customHeight="1" x14ac:dyDescent="0.15"/>
    <row r="82" ht="20.100000000000001" customHeight="1" x14ac:dyDescent="0.15"/>
    <row r="83" ht="20.100000000000001" customHeight="1" x14ac:dyDescent="0.15"/>
    <row r="84" ht="20.100000000000001" customHeight="1" x14ac:dyDescent="0.15"/>
    <row r="85" ht="20.100000000000001" customHeight="1" x14ac:dyDescent="0.15"/>
    <row r="86" ht="20.100000000000001" customHeight="1" x14ac:dyDescent="0.15"/>
    <row r="87" ht="20.100000000000001" customHeight="1" x14ac:dyDescent="0.15"/>
    <row r="88" ht="20.100000000000001" customHeight="1" x14ac:dyDescent="0.15"/>
    <row r="89" ht="20.100000000000001" customHeight="1" x14ac:dyDescent="0.15"/>
    <row r="90" ht="20.100000000000001" customHeight="1" x14ac:dyDescent="0.15"/>
    <row r="91" ht="20.100000000000001" customHeight="1" x14ac:dyDescent="0.15"/>
    <row r="92" ht="20.100000000000001" customHeight="1" x14ac:dyDescent="0.15"/>
    <row r="93" ht="20.100000000000001" customHeight="1" x14ac:dyDescent="0.15"/>
    <row r="94" ht="20.100000000000001" customHeight="1" x14ac:dyDescent="0.15"/>
    <row r="95" ht="20.100000000000001" customHeight="1" x14ac:dyDescent="0.15"/>
    <row r="96" ht="20.100000000000001" customHeight="1" x14ac:dyDescent="0.15"/>
    <row r="97" ht="20.100000000000001" customHeight="1" x14ac:dyDescent="0.15"/>
    <row r="98" ht="20.100000000000001" customHeight="1" x14ac:dyDescent="0.15"/>
    <row r="99" ht="20.100000000000001" customHeight="1" x14ac:dyDescent="0.15"/>
    <row r="100" ht="20.100000000000001" customHeight="1" x14ac:dyDescent="0.15"/>
    <row r="101" ht="20.100000000000001" customHeight="1" x14ac:dyDescent="0.15"/>
    <row r="102" ht="20.100000000000001" customHeight="1" x14ac:dyDescent="0.15"/>
    <row r="103" ht="20.100000000000001" customHeight="1" x14ac:dyDescent="0.15"/>
    <row r="104" ht="20.100000000000001" customHeight="1" x14ac:dyDescent="0.15"/>
    <row r="105" ht="20.100000000000001" customHeight="1" x14ac:dyDescent="0.15"/>
    <row r="106" ht="20.100000000000001" customHeight="1" x14ac:dyDescent="0.15"/>
    <row r="107" ht="20.100000000000001" customHeight="1" x14ac:dyDescent="0.15"/>
    <row r="108" ht="20.100000000000001" customHeight="1" x14ac:dyDescent="0.15"/>
    <row r="109" ht="20.100000000000001" customHeight="1" x14ac:dyDescent="0.15"/>
    <row r="110" ht="20.100000000000001" customHeight="1" x14ac:dyDescent="0.15"/>
    <row r="111" ht="20.100000000000001" customHeight="1" x14ac:dyDescent="0.15"/>
    <row r="112" ht="20.100000000000001" customHeight="1" x14ac:dyDescent="0.15"/>
    <row r="113" ht="20.100000000000001" customHeight="1" x14ac:dyDescent="0.15"/>
    <row r="114" ht="20.100000000000001" customHeight="1" x14ac:dyDescent="0.15"/>
    <row r="115" ht="20.100000000000001" customHeight="1" x14ac:dyDescent="0.15"/>
    <row r="116" ht="20.100000000000001" customHeight="1" x14ac:dyDescent="0.15"/>
    <row r="117" ht="20.100000000000001" customHeight="1" x14ac:dyDescent="0.15"/>
    <row r="118" ht="20.100000000000001" customHeight="1" x14ac:dyDescent="0.15"/>
    <row r="119" ht="20.100000000000001" customHeight="1" x14ac:dyDescent="0.15"/>
    <row r="120" ht="20.100000000000001" customHeight="1" x14ac:dyDescent="0.15"/>
    <row r="121" ht="20.100000000000001" customHeight="1" x14ac:dyDescent="0.15"/>
    <row r="122" ht="20.100000000000001" customHeight="1" x14ac:dyDescent="0.15"/>
    <row r="123" ht="20.100000000000001" customHeight="1" x14ac:dyDescent="0.15"/>
    <row r="124" ht="20.100000000000001" customHeight="1" x14ac:dyDescent="0.15"/>
    <row r="125" ht="20.100000000000001" customHeight="1" x14ac:dyDescent="0.15"/>
    <row r="126" ht="20.100000000000001" customHeight="1" x14ac:dyDescent="0.15"/>
    <row r="127" ht="20.100000000000001" customHeight="1" x14ac:dyDescent="0.15"/>
    <row r="128" ht="20.100000000000001" customHeight="1" x14ac:dyDescent="0.15"/>
    <row r="129" ht="20.100000000000001" customHeight="1" x14ac:dyDescent="0.15"/>
    <row r="130" ht="20.100000000000001" customHeight="1" x14ac:dyDescent="0.15"/>
    <row r="131" ht="20.100000000000001" customHeight="1" x14ac:dyDescent="0.15"/>
    <row r="132" ht="20.100000000000001" customHeight="1" x14ac:dyDescent="0.15"/>
    <row r="133" ht="20.100000000000001" customHeight="1" x14ac:dyDescent="0.15"/>
    <row r="134" ht="20.100000000000001" customHeight="1" x14ac:dyDescent="0.15"/>
    <row r="135" ht="20.100000000000001" customHeight="1" x14ac:dyDescent="0.15"/>
    <row r="136" ht="20.100000000000001" customHeight="1" x14ac:dyDescent="0.15"/>
    <row r="137" ht="20.100000000000001" customHeight="1" x14ac:dyDescent="0.15"/>
    <row r="138" ht="20.100000000000001" customHeight="1" x14ac:dyDescent="0.15"/>
    <row r="139" ht="20.100000000000001" customHeight="1" x14ac:dyDescent="0.15"/>
    <row r="140" ht="20.100000000000001" customHeight="1" x14ac:dyDescent="0.15"/>
    <row r="141" ht="20.100000000000001" customHeight="1" x14ac:dyDescent="0.15"/>
    <row r="142" ht="20.100000000000001" customHeight="1" x14ac:dyDescent="0.15"/>
    <row r="143" ht="20.100000000000001" customHeight="1" x14ac:dyDescent="0.15"/>
    <row r="144" ht="20.100000000000001" customHeight="1" x14ac:dyDescent="0.15"/>
    <row r="145" ht="20.100000000000001" customHeight="1" x14ac:dyDescent="0.15"/>
    <row r="146" ht="20.100000000000001" customHeight="1" x14ac:dyDescent="0.15"/>
    <row r="147" ht="20.100000000000001" customHeight="1" x14ac:dyDescent="0.15"/>
    <row r="148" ht="20.100000000000001" customHeight="1" x14ac:dyDescent="0.15"/>
    <row r="149" ht="20.100000000000001" customHeight="1" x14ac:dyDescent="0.15"/>
    <row r="150" ht="20.100000000000001" customHeight="1" x14ac:dyDescent="0.15"/>
    <row r="151" ht="20.100000000000001" customHeight="1" x14ac:dyDescent="0.15"/>
    <row r="152" ht="20.100000000000001" customHeight="1" x14ac:dyDescent="0.15"/>
    <row r="153" ht="20.100000000000001" customHeight="1" x14ac:dyDescent="0.15"/>
    <row r="154" ht="20.100000000000001" customHeight="1" x14ac:dyDescent="0.15"/>
    <row r="155" ht="20.100000000000001" customHeight="1" x14ac:dyDescent="0.15"/>
    <row r="156" ht="20.100000000000001" customHeight="1" x14ac:dyDescent="0.15"/>
    <row r="157" ht="20.100000000000001" customHeight="1" x14ac:dyDescent="0.15"/>
    <row r="158" ht="20.100000000000001" customHeight="1" x14ac:dyDescent="0.15"/>
    <row r="159" ht="20.100000000000001" customHeight="1" x14ac:dyDescent="0.15"/>
    <row r="160" ht="20.100000000000001" customHeight="1" x14ac:dyDescent="0.15"/>
    <row r="161" ht="20.100000000000001" customHeight="1" x14ac:dyDescent="0.15"/>
    <row r="162" ht="20.100000000000001" customHeight="1" x14ac:dyDescent="0.15"/>
    <row r="163" ht="20.100000000000001" customHeight="1" x14ac:dyDescent="0.15"/>
    <row r="164" ht="20.100000000000001" customHeight="1" x14ac:dyDescent="0.15"/>
    <row r="165" ht="20.100000000000001" customHeight="1" x14ac:dyDescent="0.15"/>
    <row r="166" ht="20.100000000000001" customHeight="1" x14ac:dyDescent="0.15"/>
    <row r="167" ht="20.100000000000001" customHeight="1" x14ac:dyDescent="0.15"/>
    <row r="168" ht="20.100000000000001" customHeight="1" x14ac:dyDescent="0.15"/>
    <row r="169" ht="20.100000000000001" customHeight="1" x14ac:dyDescent="0.15"/>
    <row r="170" ht="20.100000000000001" customHeight="1" x14ac:dyDescent="0.15"/>
    <row r="171" ht="20.100000000000001" customHeight="1" x14ac:dyDescent="0.15"/>
    <row r="172" ht="20.100000000000001" customHeight="1" x14ac:dyDescent="0.15"/>
    <row r="173" ht="20.100000000000001" customHeight="1" x14ac:dyDescent="0.15"/>
    <row r="174" ht="20.100000000000001" customHeight="1" x14ac:dyDescent="0.15"/>
    <row r="175" ht="20.100000000000001" customHeight="1" x14ac:dyDescent="0.15"/>
    <row r="176" ht="20.100000000000001" customHeight="1" x14ac:dyDescent="0.15"/>
    <row r="177" ht="20.100000000000001" customHeight="1" x14ac:dyDescent="0.15"/>
    <row r="178" ht="20.100000000000001" customHeight="1" x14ac:dyDescent="0.15"/>
    <row r="179" ht="20.100000000000001" customHeight="1" x14ac:dyDescent="0.15"/>
    <row r="180" ht="20.100000000000001" customHeight="1" x14ac:dyDescent="0.15"/>
    <row r="181" ht="20.100000000000001" customHeight="1" x14ac:dyDescent="0.15"/>
    <row r="182" ht="20.100000000000001" customHeight="1" x14ac:dyDescent="0.15"/>
    <row r="183" ht="20.100000000000001" customHeight="1" x14ac:dyDescent="0.15"/>
    <row r="184" ht="20.100000000000001" customHeight="1" x14ac:dyDescent="0.15"/>
    <row r="185" ht="20.100000000000001" customHeight="1" x14ac:dyDescent="0.15"/>
    <row r="186" ht="20.100000000000001" customHeight="1" x14ac:dyDescent="0.15"/>
    <row r="187" ht="20.100000000000001" customHeight="1" x14ac:dyDescent="0.15"/>
    <row r="188" ht="20.100000000000001" customHeight="1" x14ac:dyDescent="0.15"/>
    <row r="189" ht="20.100000000000001" customHeight="1" x14ac:dyDescent="0.15"/>
    <row r="190" ht="20.100000000000001" customHeight="1" x14ac:dyDescent="0.15"/>
    <row r="191" ht="20.100000000000001" customHeight="1" x14ac:dyDescent="0.15"/>
    <row r="192" ht="20.100000000000001" customHeight="1" x14ac:dyDescent="0.15"/>
    <row r="193" ht="20.100000000000001" customHeight="1" x14ac:dyDescent="0.15"/>
    <row r="194" ht="20.100000000000001" customHeight="1" x14ac:dyDescent="0.15"/>
    <row r="195" ht="20.100000000000001" customHeight="1" x14ac:dyDescent="0.15"/>
    <row r="196" ht="20.100000000000001" customHeight="1" x14ac:dyDescent="0.15"/>
    <row r="197" ht="20.100000000000001" customHeight="1" x14ac:dyDescent="0.15"/>
    <row r="198" ht="20.100000000000001" customHeight="1" x14ac:dyDescent="0.15"/>
    <row r="199" ht="20.100000000000001" customHeight="1" x14ac:dyDescent="0.15"/>
    <row r="200" ht="20.100000000000001" customHeight="1" x14ac:dyDescent="0.15"/>
    <row r="201" ht="20.100000000000001" customHeight="1" x14ac:dyDescent="0.15"/>
    <row r="202" ht="20.100000000000001" customHeight="1" x14ac:dyDescent="0.15"/>
    <row r="203" ht="20.100000000000001" customHeight="1" x14ac:dyDescent="0.15"/>
    <row r="204" ht="20.100000000000001" customHeight="1" x14ac:dyDescent="0.15"/>
    <row r="205" ht="20.100000000000001" customHeight="1" x14ac:dyDescent="0.15"/>
    <row r="206" ht="20.100000000000001" customHeight="1" x14ac:dyDescent="0.15"/>
    <row r="207" ht="20.100000000000001" customHeight="1" x14ac:dyDescent="0.15"/>
    <row r="208" ht="20.100000000000001" customHeight="1" x14ac:dyDescent="0.15"/>
    <row r="209" ht="20.100000000000001" customHeight="1" x14ac:dyDescent="0.15"/>
    <row r="210" ht="20.100000000000001" customHeight="1" x14ac:dyDescent="0.15"/>
    <row r="211" ht="20.100000000000001" customHeight="1" x14ac:dyDescent="0.15"/>
    <row r="212" ht="20.100000000000001" customHeight="1" x14ac:dyDescent="0.15"/>
    <row r="213" ht="20.100000000000001" customHeight="1" x14ac:dyDescent="0.15"/>
    <row r="214" ht="20.100000000000001" customHeight="1" x14ac:dyDescent="0.15"/>
    <row r="215" ht="20.100000000000001" customHeight="1" x14ac:dyDescent="0.15"/>
    <row r="216" ht="20.100000000000001" customHeight="1" x14ac:dyDescent="0.15"/>
    <row r="217" ht="20.100000000000001" customHeight="1" x14ac:dyDescent="0.15"/>
    <row r="218" ht="20.100000000000001" customHeight="1" x14ac:dyDescent="0.15"/>
    <row r="219" ht="20.100000000000001" customHeight="1" x14ac:dyDescent="0.15"/>
    <row r="220" ht="20.100000000000001" customHeight="1" x14ac:dyDescent="0.15"/>
    <row r="221" ht="20.100000000000001" customHeight="1" x14ac:dyDescent="0.15"/>
    <row r="222" ht="20.100000000000001" customHeight="1" x14ac:dyDescent="0.15"/>
    <row r="223" ht="20.100000000000001" customHeight="1" x14ac:dyDescent="0.15"/>
    <row r="224" ht="20.100000000000001" customHeight="1" x14ac:dyDescent="0.15"/>
    <row r="225" ht="20.100000000000001" customHeight="1" x14ac:dyDescent="0.15"/>
    <row r="226" ht="20.100000000000001" customHeight="1" x14ac:dyDescent="0.15"/>
    <row r="227" ht="20.100000000000001" customHeight="1" x14ac:dyDescent="0.15"/>
    <row r="228" ht="20.100000000000001" customHeight="1" x14ac:dyDescent="0.15"/>
    <row r="229" ht="20.100000000000001" customHeight="1" x14ac:dyDescent="0.15"/>
    <row r="230" ht="20.100000000000001" customHeight="1" x14ac:dyDescent="0.15"/>
    <row r="231" ht="20.100000000000001" customHeight="1" x14ac:dyDescent="0.15"/>
    <row r="232" ht="20.100000000000001" customHeight="1" x14ac:dyDescent="0.15"/>
    <row r="233" ht="20.100000000000001" customHeight="1" x14ac:dyDescent="0.15"/>
    <row r="234" ht="20.100000000000001" customHeight="1" x14ac:dyDescent="0.15"/>
    <row r="235" ht="20.100000000000001" customHeight="1" x14ac:dyDescent="0.15"/>
    <row r="236" ht="20.100000000000001" customHeight="1" x14ac:dyDescent="0.15"/>
    <row r="237" ht="20.100000000000001" customHeight="1" x14ac:dyDescent="0.15"/>
    <row r="238" ht="20.100000000000001" customHeight="1" x14ac:dyDescent="0.15"/>
    <row r="239" ht="20.100000000000001" customHeight="1" x14ac:dyDescent="0.15"/>
    <row r="240" ht="20.100000000000001" customHeight="1" x14ac:dyDescent="0.15"/>
    <row r="241" ht="20.100000000000001" customHeight="1" x14ac:dyDescent="0.15"/>
    <row r="242" ht="20.100000000000001" customHeight="1" x14ac:dyDescent="0.15"/>
    <row r="243" ht="20.100000000000001" customHeight="1" x14ac:dyDescent="0.15"/>
    <row r="244" ht="20.100000000000001" customHeight="1" x14ac:dyDescent="0.15"/>
    <row r="245" ht="20.100000000000001" customHeight="1" x14ac:dyDescent="0.15"/>
    <row r="246" ht="20.100000000000001" customHeight="1" x14ac:dyDescent="0.15"/>
    <row r="247" ht="20.100000000000001" customHeight="1" x14ac:dyDescent="0.15"/>
    <row r="248" ht="20.100000000000001" customHeight="1" x14ac:dyDescent="0.15"/>
    <row r="249" ht="20.100000000000001" customHeight="1" x14ac:dyDescent="0.15"/>
    <row r="250" ht="20.100000000000001" customHeight="1" x14ac:dyDescent="0.15"/>
    <row r="251" ht="20.100000000000001" customHeight="1" x14ac:dyDescent="0.15"/>
    <row r="252" ht="20.100000000000001" customHeight="1" x14ac:dyDescent="0.15"/>
    <row r="253" ht="20.100000000000001" customHeight="1" x14ac:dyDescent="0.15"/>
    <row r="254" ht="20.100000000000001" customHeight="1" x14ac:dyDescent="0.15"/>
    <row r="255" ht="20.100000000000001" customHeight="1" x14ac:dyDescent="0.15"/>
  </sheetData>
  <mergeCells count="21">
    <mergeCell ref="A1:A3"/>
    <mergeCell ref="C1:F1"/>
    <mergeCell ref="C2:F2"/>
    <mergeCell ref="C3:F3"/>
    <mergeCell ref="A7:A8"/>
    <mergeCell ref="B7:B8"/>
    <mergeCell ref="C7:C8"/>
    <mergeCell ref="D7:D8"/>
    <mergeCell ref="E7:F7"/>
    <mergeCell ref="G7:I7"/>
    <mergeCell ref="J7:J8"/>
    <mergeCell ref="A14:D14"/>
    <mergeCell ref="E14:F14"/>
    <mergeCell ref="H14:I14"/>
    <mergeCell ref="G22:I22"/>
    <mergeCell ref="J22:J23"/>
    <mergeCell ref="A22:A23"/>
    <mergeCell ref="B22:B23"/>
    <mergeCell ref="C22:C23"/>
    <mergeCell ref="D22:D23"/>
    <mergeCell ref="E22:F22"/>
  </mergeCells>
  <phoneticPr fontId="39" type="noConversion"/>
  <pageMargins left="0.23597222566604614" right="0.23597222566604614" top="0.43291667103767395" bottom="0.39347222447395325" header="0.31486111879348755" footer="0.31486111879348755"/>
  <pageSetup paperSize="9" scale="75" fitToHeight="0" orientation="portrait" verticalDpi="300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sheetPr codeName="Sheet43">
    <pageSetUpPr fitToPage="1"/>
  </sheetPr>
  <dimension ref="A1:IV254"/>
  <sheetViews>
    <sheetView zoomScale="85" zoomScaleNormal="85" workbookViewId="0">
      <selection activeCell="E9" sqref="E9"/>
    </sheetView>
  </sheetViews>
  <sheetFormatPr defaultColWidth="8.88671875" defaultRowHeight="13.5" x14ac:dyDescent="0.15"/>
  <cols>
    <col min="1" max="1" width="10.5546875" style="1" customWidth="1"/>
    <col min="2" max="2" width="9.21875" style="1" customWidth="1"/>
    <col min="3" max="3" width="8.44140625" style="1" bestFit="1" customWidth="1"/>
    <col min="4" max="8" width="9.88671875" style="1" customWidth="1"/>
    <col min="9" max="9" width="9.6640625" style="1" customWidth="1"/>
    <col min="10" max="10" width="9.109375" style="1" customWidth="1"/>
    <col min="11" max="13" width="9.88671875" style="1" customWidth="1"/>
    <col min="14" max="14" width="14.21875" style="2" customWidth="1"/>
    <col min="15" max="32" width="6.77734375" style="1" customWidth="1"/>
    <col min="33" max="256" width="8.88671875" style="1"/>
  </cols>
  <sheetData>
    <row r="1" spans="1:15" s="14" customFormat="1" ht="23.25" customHeight="1" x14ac:dyDescent="0.15">
      <c r="A1" s="1493" t="s">
        <v>519</v>
      </c>
      <c r="B1" s="51" t="s">
        <v>1263</v>
      </c>
      <c r="C1" s="1678" t="s">
        <v>1393</v>
      </c>
      <c r="D1" s="1679"/>
      <c r="E1" s="1679"/>
      <c r="F1" s="1680"/>
      <c r="G1" s="52"/>
      <c r="H1" s="52"/>
      <c r="I1" s="52"/>
      <c r="J1" s="52"/>
      <c r="K1" s="52"/>
      <c r="L1" s="52"/>
      <c r="M1" s="52"/>
    </row>
    <row r="2" spans="1:15" s="7" customFormat="1" ht="23.25" customHeight="1" x14ac:dyDescent="0.15">
      <c r="A2" s="1494"/>
      <c r="B2" s="662" t="s">
        <v>1230</v>
      </c>
      <c r="C2" s="1684" t="s">
        <v>180</v>
      </c>
      <c r="D2" s="1685"/>
      <c r="E2" s="1685"/>
      <c r="F2" s="1686"/>
      <c r="G2" s="71"/>
      <c r="H2" s="71"/>
      <c r="I2" s="71"/>
      <c r="J2" s="71"/>
      <c r="K2" s="71"/>
      <c r="L2" s="71"/>
      <c r="M2" s="71"/>
    </row>
    <row r="3" spans="1:15" s="7" customFormat="1" ht="23.25" customHeight="1" x14ac:dyDescent="0.15">
      <c r="A3" s="1495"/>
      <c r="B3" s="56" t="s">
        <v>527</v>
      </c>
      <c r="C3" s="1496" t="s">
        <v>92</v>
      </c>
      <c r="D3" s="1497"/>
      <c r="E3" s="1497"/>
      <c r="F3" s="1653"/>
      <c r="G3" s="8"/>
      <c r="H3" s="8"/>
      <c r="I3" s="8"/>
      <c r="J3" s="8"/>
      <c r="K3" s="8"/>
      <c r="L3" s="8"/>
      <c r="M3" s="8"/>
    </row>
    <row r="4" spans="1:15" s="7" customFormat="1" ht="15.75" customHeight="1" x14ac:dyDescent="0.15">
      <c r="A4" s="13"/>
      <c r="B4" s="13"/>
      <c r="C4" s="12"/>
      <c r="D4" s="8"/>
      <c r="E4" s="8"/>
      <c r="F4" s="8"/>
      <c r="G4" s="8"/>
      <c r="H4" s="8"/>
      <c r="I4" s="8"/>
      <c r="J4" s="8"/>
      <c r="K4" s="8"/>
      <c r="L4" s="8"/>
    </row>
    <row r="5" spans="1:15" s="7" customFormat="1" ht="30" customHeight="1" x14ac:dyDescent="0.15">
      <c r="A5" s="467" t="s">
        <v>160</v>
      </c>
      <c r="B5" s="19"/>
      <c r="C5" s="12"/>
      <c r="D5" s="8"/>
      <c r="E5" s="8"/>
      <c r="F5" s="8"/>
      <c r="G5" s="8"/>
      <c r="H5" s="8"/>
      <c r="I5" s="8"/>
      <c r="J5" s="8"/>
      <c r="K5" s="8"/>
      <c r="L5" s="8"/>
      <c r="M5" s="8"/>
      <c r="N5" s="34"/>
      <c r="O5" s="34"/>
    </row>
    <row r="6" spans="1:15" s="7" customFormat="1" ht="23.25" customHeight="1" x14ac:dyDescent="0.15">
      <c r="A6" s="469"/>
      <c r="B6" s="469"/>
      <c r="C6" s="78"/>
      <c r="D6" s="470"/>
      <c r="E6" s="470"/>
      <c r="F6" s="470"/>
      <c r="G6" s="470"/>
      <c r="H6" s="470"/>
      <c r="I6" s="470"/>
      <c r="J6" s="470"/>
      <c r="K6" s="470"/>
      <c r="L6" s="470"/>
      <c r="M6" s="221" t="s">
        <v>641</v>
      </c>
      <c r="N6" s="34" t="s">
        <v>302</v>
      </c>
      <c r="O6" s="34"/>
    </row>
    <row r="7" spans="1:15" ht="27" customHeight="1" x14ac:dyDescent="0.15">
      <c r="A7" s="1424" t="s">
        <v>518</v>
      </c>
      <c r="B7" s="1410" t="s">
        <v>492</v>
      </c>
      <c r="C7" s="1410" t="s">
        <v>502</v>
      </c>
      <c r="D7" s="1411" t="s">
        <v>525</v>
      </c>
      <c r="E7" s="1428" t="s">
        <v>509</v>
      </c>
      <c r="F7" s="1429"/>
      <c r="G7" s="1430"/>
      <c r="H7" s="1424" t="s">
        <v>521</v>
      </c>
      <c r="I7" s="1410"/>
      <c r="J7" s="1410"/>
      <c r="K7" s="1410"/>
      <c r="L7" s="1410"/>
      <c r="M7" s="1533"/>
      <c r="N7" s="1412" t="s">
        <v>1</v>
      </c>
    </row>
    <row r="8" spans="1:15" ht="27" customHeight="1" x14ac:dyDescent="0.15">
      <c r="A8" s="1425"/>
      <c r="B8" s="1426"/>
      <c r="C8" s="1426"/>
      <c r="D8" s="1427"/>
      <c r="E8" s="207" t="s">
        <v>480</v>
      </c>
      <c r="F8" s="205" t="s">
        <v>855</v>
      </c>
      <c r="G8" s="208" t="s">
        <v>1042</v>
      </c>
      <c r="H8" s="192" t="s">
        <v>429</v>
      </c>
      <c r="I8" s="193" t="s">
        <v>479</v>
      </c>
      <c r="J8" s="193" t="s">
        <v>429</v>
      </c>
      <c r="K8" s="193" t="s">
        <v>855</v>
      </c>
      <c r="L8" s="193" t="s">
        <v>1042</v>
      </c>
      <c r="M8" s="195" t="s">
        <v>480</v>
      </c>
      <c r="N8" s="1413"/>
    </row>
    <row r="9" spans="1:15" ht="27" customHeight="1" x14ac:dyDescent="0.15">
      <c r="A9" s="437" t="s">
        <v>925</v>
      </c>
      <c r="B9" s="617" t="s">
        <v>517</v>
      </c>
      <c r="C9" s="617" t="s">
        <v>480</v>
      </c>
      <c r="D9" s="434" t="s">
        <v>1061</v>
      </c>
      <c r="E9" s="437"/>
      <c r="F9" s="678"/>
      <c r="G9" s="680"/>
      <c r="H9" s="437"/>
      <c r="I9" s="617"/>
      <c r="J9" s="617" t="s">
        <v>898</v>
      </c>
      <c r="K9" s="678" t="s">
        <v>527</v>
      </c>
      <c r="L9" s="617"/>
      <c r="M9" s="680" t="s">
        <v>527</v>
      </c>
      <c r="N9" s="782"/>
    </row>
    <row r="10" spans="1:15" ht="27" customHeight="1" x14ac:dyDescent="0.15">
      <c r="A10" s="439" t="s">
        <v>202</v>
      </c>
      <c r="B10" s="38" t="s">
        <v>517</v>
      </c>
      <c r="C10" s="38" t="s">
        <v>480</v>
      </c>
      <c r="D10" s="42" t="s">
        <v>894</v>
      </c>
      <c r="E10" s="439" t="s">
        <v>753</v>
      </c>
      <c r="F10" s="38" t="s">
        <v>527</v>
      </c>
      <c r="G10" s="681"/>
      <c r="H10" s="697" t="s">
        <v>1164</v>
      </c>
      <c r="I10" s="676" t="s">
        <v>598</v>
      </c>
      <c r="J10" s="676"/>
      <c r="K10" s="38"/>
      <c r="L10" s="676" t="s">
        <v>527</v>
      </c>
      <c r="M10" s="681" t="s">
        <v>527</v>
      </c>
      <c r="N10" s="780"/>
    </row>
    <row r="11" spans="1:15" ht="27" customHeight="1" x14ac:dyDescent="0.15">
      <c r="A11" s="439" t="s">
        <v>26</v>
      </c>
      <c r="B11" s="38" t="s">
        <v>517</v>
      </c>
      <c r="C11" s="38" t="s">
        <v>480</v>
      </c>
      <c r="D11" s="42" t="s">
        <v>894</v>
      </c>
      <c r="E11" s="439" t="s">
        <v>1034</v>
      </c>
      <c r="F11" s="676"/>
      <c r="G11" s="644" t="s">
        <v>527</v>
      </c>
      <c r="H11" s="439"/>
      <c r="I11" s="38" t="s">
        <v>689</v>
      </c>
      <c r="J11" s="38" t="s">
        <v>729</v>
      </c>
      <c r="K11" s="676" t="s">
        <v>527</v>
      </c>
      <c r="L11" s="38"/>
      <c r="M11" s="681" t="s">
        <v>527</v>
      </c>
      <c r="N11" s="780"/>
    </row>
    <row r="12" spans="1:15" ht="27" customHeight="1" x14ac:dyDescent="0.15">
      <c r="A12" s="439" t="s">
        <v>925</v>
      </c>
      <c r="B12" s="38" t="s">
        <v>517</v>
      </c>
      <c r="C12" s="38" t="s">
        <v>480</v>
      </c>
      <c r="D12" s="42" t="s">
        <v>1061</v>
      </c>
      <c r="E12" s="439" t="s">
        <v>955</v>
      </c>
      <c r="F12" s="676" t="s">
        <v>527</v>
      </c>
      <c r="G12" s="644"/>
      <c r="H12" s="439"/>
      <c r="I12" s="38"/>
      <c r="J12" s="38" t="s">
        <v>800</v>
      </c>
      <c r="K12" s="38" t="s">
        <v>527</v>
      </c>
      <c r="L12" s="38"/>
      <c r="M12" s="644" t="s">
        <v>527</v>
      </c>
      <c r="N12" s="780"/>
    </row>
    <row r="13" spans="1:15" ht="42.75" customHeight="1" x14ac:dyDescent="0.15">
      <c r="A13" s="1726" t="s">
        <v>164</v>
      </c>
      <c r="B13" s="1727"/>
      <c r="C13" s="1727"/>
      <c r="D13" s="1727"/>
      <c r="E13" s="1728" t="s">
        <v>140</v>
      </c>
      <c r="F13" s="1734"/>
      <c r="G13" s="1729"/>
      <c r="H13" s="1726" t="s">
        <v>168</v>
      </c>
      <c r="I13" s="1727"/>
      <c r="J13" s="1727"/>
      <c r="K13" s="1727"/>
      <c r="L13" s="1727"/>
      <c r="M13" s="1730"/>
      <c r="N13" s="44"/>
    </row>
    <row r="14" spans="1:15" ht="27" customHeight="1" x14ac:dyDescent="0.15">
      <c r="A14" s="439" t="s">
        <v>820</v>
      </c>
      <c r="B14" s="38" t="s">
        <v>517</v>
      </c>
      <c r="C14" s="38" t="s">
        <v>480</v>
      </c>
      <c r="D14" s="42" t="s">
        <v>1049</v>
      </c>
      <c r="E14" s="439" t="s">
        <v>825</v>
      </c>
      <c r="F14" s="38"/>
      <c r="G14" s="644" t="s">
        <v>527</v>
      </c>
      <c r="H14" s="439"/>
      <c r="I14" s="38" t="s">
        <v>1248</v>
      </c>
      <c r="J14" s="38"/>
      <c r="K14" s="38"/>
      <c r="L14" s="676" t="s">
        <v>527</v>
      </c>
      <c r="M14" s="681" t="s">
        <v>527</v>
      </c>
      <c r="N14" s="780"/>
    </row>
    <row r="15" spans="1:15" ht="27" customHeight="1" x14ac:dyDescent="0.15">
      <c r="A15" s="439" t="s">
        <v>202</v>
      </c>
      <c r="B15" s="38" t="s">
        <v>517</v>
      </c>
      <c r="C15" s="38" t="s">
        <v>480</v>
      </c>
      <c r="D15" s="42" t="s">
        <v>894</v>
      </c>
      <c r="E15" s="439" t="s">
        <v>638</v>
      </c>
      <c r="F15" s="38" t="s">
        <v>527</v>
      </c>
      <c r="G15" s="681"/>
      <c r="H15" s="697" t="s">
        <v>1018</v>
      </c>
      <c r="I15" s="676" t="s">
        <v>919</v>
      </c>
      <c r="J15" s="676"/>
      <c r="K15" s="38"/>
      <c r="L15" s="38" t="s">
        <v>527</v>
      </c>
      <c r="M15" s="644" t="s">
        <v>527</v>
      </c>
      <c r="N15" s="780"/>
    </row>
    <row r="16" spans="1:15" ht="27" customHeight="1" x14ac:dyDescent="0.15">
      <c r="A16" s="651" t="s">
        <v>925</v>
      </c>
      <c r="B16" s="408" t="s">
        <v>517</v>
      </c>
      <c r="C16" s="408" t="s">
        <v>480</v>
      </c>
      <c r="D16" s="653" t="s">
        <v>1061</v>
      </c>
      <c r="E16" s="651" t="s">
        <v>817</v>
      </c>
      <c r="F16" s="408" t="s">
        <v>527</v>
      </c>
      <c r="G16" s="652"/>
      <c r="H16" s="651"/>
      <c r="I16" s="408"/>
      <c r="J16" s="408" t="s">
        <v>701</v>
      </c>
      <c r="K16" s="677" t="s">
        <v>527</v>
      </c>
      <c r="L16" s="408"/>
      <c r="M16" s="685" t="s">
        <v>489</v>
      </c>
      <c r="N16" s="781"/>
    </row>
    <row r="17" spans="1:14" ht="18" customHeight="1" x14ac:dyDescent="0.15">
      <c r="F17" s="29"/>
      <c r="G17" s="34"/>
      <c r="H17" s="34"/>
      <c r="I17" s="34"/>
      <c r="J17" s="34"/>
    </row>
    <row r="18" spans="1:14" ht="27" customHeight="1" x14ac:dyDescent="0.15">
      <c r="A18" s="1690" t="s">
        <v>134</v>
      </c>
      <c r="B18" s="1690"/>
      <c r="C18" s="1690"/>
      <c r="D18" s="1690"/>
      <c r="E18" s="1690"/>
      <c r="F18" s="1690"/>
      <c r="G18" s="1690"/>
      <c r="H18" s="34"/>
      <c r="I18" s="34"/>
      <c r="J18" s="34"/>
      <c r="K18" s="34"/>
      <c r="L18" s="34"/>
    </row>
    <row r="19" spans="1:14" ht="27" customHeight="1" x14ac:dyDescent="0.15">
      <c r="A19" s="1690" t="s">
        <v>334</v>
      </c>
      <c r="B19" s="1690"/>
      <c r="C19" s="1690"/>
      <c r="D19" s="1690"/>
      <c r="E19" s="1690"/>
      <c r="F19" s="1690"/>
      <c r="G19" s="1690"/>
      <c r="H19" s="34"/>
      <c r="I19" s="34"/>
      <c r="J19" s="34"/>
      <c r="K19" s="34"/>
      <c r="L19" s="34"/>
    </row>
    <row r="20" spans="1:14" ht="20.100000000000001" customHeight="1" x14ac:dyDescent="0.15">
      <c r="F20" s="29"/>
    </row>
    <row r="21" spans="1:14" ht="20.100000000000001" customHeight="1" x14ac:dyDescent="0.15">
      <c r="F21" s="29"/>
    </row>
    <row r="22" spans="1:14" ht="29.25" customHeight="1" x14ac:dyDescent="0.15">
      <c r="A22" s="467" t="s">
        <v>1412</v>
      </c>
      <c r="B22" s="221"/>
      <c r="C22" s="221"/>
      <c r="D22" s="221"/>
      <c r="E22" s="221"/>
      <c r="F22" s="684"/>
      <c r="G22" s="221"/>
      <c r="H22" s="221"/>
      <c r="I22" s="221"/>
      <c r="J22" s="221"/>
      <c r="K22" s="221"/>
    </row>
    <row r="23" spans="1:14" ht="20.100000000000001" customHeight="1" x14ac:dyDescent="0.15">
      <c r="A23" s="19"/>
      <c r="F23" s="29"/>
    </row>
    <row r="24" spans="1:14" ht="27" customHeight="1" x14ac:dyDescent="0.15">
      <c r="A24" s="1424" t="s">
        <v>518</v>
      </c>
      <c r="B24" s="1410" t="s">
        <v>492</v>
      </c>
      <c r="C24" s="1410" t="s">
        <v>502</v>
      </c>
      <c r="D24" s="1411" t="s">
        <v>525</v>
      </c>
      <c r="E24" s="1428" t="s">
        <v>509</v>
      </c>
      <c r="F24" s="1429"/>
      <c r="G24" s="1430"/>
      <c r="H24" s="1424" t="s">
        <v>521</v>
      </c>
      <c r="I24" s="1410"/>
      <c r="J24" s="1410"/>
      <c r="K24" s="1410"/>
      <c r="L24" s="1410"/>
      <c r="M24" s="1533"/>
      <c r="N24" s="1412" t="s">
        <v>1</v>
      </c>
    </row>
    <row r="25" spans="1:14" ht="27" customHeight="1" x14ac:dyDescent="0.15">
      <c r="A25" s="1425"/>
      <c r="B25" s="1426"/>
      <c r="C25" s="1426"/>
      <c r="D25" s="1427"/>
      <c r="E25" s="207" t="s">
        <v>480</v>
      </c>
      <c r="F25" s="205" t="s">
        <v>855</v>
      </c>
      <c r="G25" s="208" t="s">
        <v>1042</v>
      </c>
      <c r="H25" s="192" t="s">
        <v>429</v>
      </c>
      <c r="I25" s="193" t="s">
        <v>479</v>
      </c>
      <c r="J25" s="193" t="s">
        <v>429</v>
      </c>
      <c r="K25" s="193" t="s">
        <v>855</v>
      </c>
      <c r="L25" s="193" t="s">
        <v>1042</v>
      </c>
      <c r="M25" s="195" t="s">
        <v>480</v>
      </c>
      <c r="N25" s="1413"/>
    </row>
    <row r="26" spans="1:14" ht="27" customHeight="1" x14ac:dyDescent="0.15">
      <c r="A26" s="437" t="s">
        <v>925</v>
      </c>
      <c r="B26" s="617" t="s">
        <v>517</v>
      </c>
      <c r="C26" s="617" t="s">
        <v>480</v>
      </c>
      <c r="D26" s="434" t="s">
        <v>1061</v>
      </c>
      <c r="E26" s="437"/>
      <c r="F26" s="678"/>
      <c r="G26" s="680"/>
      <c r="H26" s="437"/>
      <c r="I26" s="617"/>
      <c r="J26" s="617" t="s">
        <v>898</v>
      </c>
      <c r="K26" s="678" t="s">
        <v>527</v>
      </c>
      <c r="L26" s="617"/>
      <c r="M26" s="680" t="s">
        <v>527</v>
      </c>
      <c r="N26" s="782"/>
    </row>
    <row r="27" spans="1:14" ht="27" customHeight="1" x14ac:dyDescent="0.15">
      <c r="A27" s="439" t="s">
        <v>202</v>
      </c>
      <c r="B27" s="38" t="s">
        <v>517</v>
      </c>
      <c r="C27" s="38" t="s">
        <v>480</v>
      </c>
      <c r="D27" s="42" t="s">
        <v>894</v>
      </c>
      <c r="E27" s="439" t="s">
        <v>753</v>
      </c>
      <c r="F27" s="38" t="s">
        <v>527</v>
      </c>
      <c r="G27" s="681"/>
      <c r="H27" s="697" t="s">
        <v>1164</v>
      </c>
      <c r="I27" s="676" t="s">
        <v>598</v>
      </c>
      <c r="J27" s="676"/>
      <c r="K27" s="38"/>
      <c r="L27" s="676" t="s">
        <v>527</v>
      </c>
      <c r="M27" s="681" t="s">
        <v>527</v>
      </c>
      <c r="N27" s="780"/>
    </row>
    <row r="28" spans="1:14" ht="27" customHeight="1" x14ac:dyDescent="0.15">
      <c r="A28" s="439" t="s">
        <v>26</v>
      </c>
      <c r="B28" s="38" t="s">
        <v>517</v>
      </c>
      <c r="C28" s="38" t="s">
        <v>480</v>
      </c>
      <c r="D28" s="42" t="s">
        <v>894</v>
      </c>
      <c r="E28" s="439" t="s">
        <v>1034</v>
      </c>
      <c r="F28" s="676"/>
      <c r="G28" s="644" t="s">
        <v>527</v>
      </c>
      <c r="H28" s="439"/>
      <c r="I28" s="38" t="s">
        <v>729</v>
      </c>
      <c r="J28" s="38"/>
      <c r="K28" s="676" t="s">
        <v>527</v>
      </c>
      <c r="L28" s="38"/>
      <c r="M28" s="681" t="s">
        <v>527</v>
      </c>
      <c r="N28" s="780"/>
    </row>
    <row r="29" spans="1:14" ht="27" customHeight="1" x14ac:dyDescent="0.15">
      <c r="A29" s="439" t="s">
        <v>925</v>
      </c>
      <c r="B29" s="38" t="s">
        <v>517</v>
      </c>
      <c r="C29" s="38" t="s">
        <v>480</v>
      </c>
      <c r="D29" s="42" t="s">
        <v>1061</v>
      </c>
      <c r="E29" s="439" t="s">
        <v>955</v>
      </c>
      <c r="F29" s="803" t="s">
        <v>527</v>
      </c>
      <c r="G29" s="644"/>
      <c r="H29" s="439"/>
      <c r="I29" s="38"/>
      <c r="J29" s="38" t="s">
        <v>800</v>
      </c>
      <c r="K29" s="38" t="s">
        <v>527</v>
      </c>
      <c r="L29" s="38"/>
      <c r="M29" s="644" t="s">
        <v>1041</v>
      </c>
      <c r="N29" s="780"/>
    </row>
    <row r="30" spans="1:14" ht="28.5" customHeight="1" x14ac:dyDescent="0.15">
      <c r="A30" s="439" t="s">
        <v>202</v>
      </c>
      <c r="B30" s="38" t="s">
        <v>517</v>
      </c>
      <c r="C30" s="38" t="s">
        <v>480</v>
      </c>
      <c r="D30" s="42" t="s">
        <v>894</v>
      </c>
      <c r="E30" s="756" t="s">
        <v>596</v>
      </c>
      <c r="F30" s="676" t="s">
        <v>527</v>
      </c>
      <c r="G30" s="644"/>
      <c r="H30" s="668" t="s">
        <v>1156</v>
      </c>
      <c r="I30" s="668" t="s">
        <v>834</v>
      </c>
      <c r="J30" s="668"/>
      <c r="K30" s="676"/>
      <c r="L30" s="38" t="s">
        <v>527</v>
      </c>
      <c r="M30" s="683" t="s">
        <v>527</v>
      </c>
      <c r="N30" s="324"/>
    </row>
    <row r="31" spans="1:14" ht="28.5" customHeight="1" x14ac:dyDescent="0.15">
      <c r="A31" s="439" t="s">
        <v>26</v>
      </c>
      <c r="B31" s="38" t="s">
        <v>517</v>
      </c>
      <c r="C31" s="38" t="s">
        <v>480</v>
      </c>
      <c r="D31" s="42" t="s">
        <v>894</v>
      </c>
      <c r="E31" s="756" t="s">
        <v>993</v>
      </c>
      <c r="F31" s="38"/>
      <c r="G31" s="681" t="s">
        <v>527</v>
      </c>
      <c r="H31" s="779"/>
      <c r="I31" s="779" t="s">
        <v>557</v>
      </c>
      <c r="J31" s="779"/>
      <c r="K31" s="38" t="s">
        <v>527</v>
      </c>
      <c r="L31" s="676"/>
      <c r="M31" s="683" t="s">
        <v>1041</v>
      </c>
      <c r="N31" s="324"/>
    </row>
    <row r="32" spans="1:14" ht="28.5" customHeight="1" x14ac:dyDescent="0.15">
      <c r="A32" s="439" t="s">
        <v>820</v>
      </c>
      <c r="B32" s="38" t="s">
        <v>517</v>
      </c>
      <c r="C32" s="38" t="s">
        <v>480</v>
      </c>
      <c r="D32" s="42" t="s">
        <v>1049</v>
      </c>
      <c r="E32" s="756" t="s">
        <v>825</v>
      </c>
      <c r="F32" s="676"/>
      <c r="G32" s="644" t="s">
        <v>527</v>
      </c>
      <c r="H32" s="668"/>
      <c r="I32" s="668" t="s">
        <v>1248</v>
      </c>
      <c r="J32" s="668"/>
      <c r="K32" s="38"/>
      <c r="L32" s="38" t="s">
        <v>527</v>
      </c>
      <c r="M32" s="42" t="s">
        <v>527</v>
      </c>
      <c r="N32" s="324"/>
    </row>
    <row r="33" spans="1:15" ht="28.5" customHeight="1" x14ac:dyDescent="0.15">
      <c r="A33" s="439" t="s">
        <v>202</v>
      </c>
      <c r="B33" s="38" t="s">
        <v>517</v>
      </c>
      <c r="C33" s="38" t="s">
        <v>480</v>
      </c>
      <c r="D33" s="42" t="s">
        <v>894</v>
      </c>
      <c r="E33" s="756" t="s">
        <v>638</v>
      </c>
      <c r="F33" s="38" t="s">
        <v>527</v>
      </c>
      <c r="G33" s="681"/>
      <c r="H33" s="779" t="s">
        <v>1018</v>
      </c>
      <c r="I33" s="779" t="s">
        <v>919</v>
      </c>
      <c r="J33" s="779"/>
      <c r="K33" s="38"/>
      <c r="L33" s="676" t="s">
        <v>527</v>
      </c>
      <c r="M33" s="683" t="s">
        <v>527</v>
      </c>
      <c r="N33" s="324"/>
    </row>
    <row r="34" spans="1:15" s="2" customFormat="1" ht="28.5" customHeight="1" x14ac:dyDescent="0.15">
      <c r="A34" s="651" t="s">
        <v>925</v>
      </c>
      <c r="B34" s="408" t="s">
        <v>517</v>
      </c>
      <c r="C34" s="408" t="s">
        <v>480</v>
      </c>
      <c r="D34" s="653" t="s">
        <v>1061</v>
      </c>
      <c r="E34" s="783" t="s">
        <v>817</v>
      </c>
      <c r="F34" s="677" t="s">
        <v>527</v>
      </c>
      <c r="G34" s="652"/>
      <c r="H34" s="675"/>
      <c r="I34" s="675"/>
      <c r="J34" s="675" t="s">
        <v>701</v>
      </c>
      <c r="K34" s="408" t="s">
        <v>527</v>
      </c>
      <c r="L34" s="408"/>
      <c r="M34" s="653" t="s">
        <v>489</v>
      </c>
      <c r="N34" s="325"/>
      <c r="O34" s="1"/>
    </row>
    <row r="35" spans="1:15" s="2" customFormat="1" ht="17.25" customHeight="1" x14ac:dyDescent="0.15">
      <c r="A35" s="1"/>
      <c r="B35" s="1"/>
      <c r="C35" s="1"/>
      <c r="D35" s="1"/>
      <c r="E35" s="1"/>
      <c r="F35" s="1"/>
      <c r="G35" s="34"/>
      <c r="H35" s="34"/>
      <c r="I35" s="34"/>
      <c r="J35" s="34"/>
      <c r="K35" s="1"/>
      <c r="L35" s="1"/>
      <c r="M35" s="1"/>
      <c r="O35" s="1"/>
    </row>
    <row r="36" spans="1:15" s="2" customFormat="1" ht="28.5" customHeight="1" x14ac:dyDescent="0.15">
      <c r="A36" s="1690" t="s">
        <v>134</v>
      </c>
      <c r="B36" s="1690"/>
      <c r="C36" s="1690"/>
      <c r="D36" s="1690"/>
      <c r="E36" s="1690"/>
      <c r="F36" s="1690"/>
      <c r="G36" s="1690"/>
      <c r="H36" s="34"/>
      <c r="I36" s="34"/>
      <c r="J36" s="34"/>
      <c r="K36" s="34"/>
      <c r="L36" s="34"/>
      <c r="M36" s="1"/>
      <c r="O36" s="1"/>
    </row>
    <row r="37" spans="1:15" s="2" customFormat="1" ht="28.5" customHeight="1" x14ac:dyDescent="0.15">
      <c r="A37" s="1690" t="s">
        <v>334</v>
      </c>
      <c r="B37" s="1690"/>
      <c r="C37" s="1690"/>
      <c r="D37" s="1690"/>
      <c r="E37" s="1690"/>
      <c r="F37" s="1690"/>
      <c r="G37" s="1690"/>
      <c r="H37" s="34"/>
      <c r="I37" s="34"/>
      <c r="J37" s="34"/>
      <c r="K37" s="34"/>
      <c r="L37" s="34"/>
      <c r="M37" s="1"/>
      <c r="O37" s="1"/>
    </row>
    <row r="38" spans="1:15" s="2" customFormat="1" ht="20.100000000000001" customHeight="1" x14ac:dyDescent="0.1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O38" s="1"/>
    </row>
    <row r="39" spans="1:15" s="2" customFormat="1" ht="20.100000000000001" customHeight="1" x14ac:dyDescent="0.1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O39" s="1"/>
    </row>
    <row r="40" spans="1:15" s="2" customFormat="1" ht="20.100000000000001" customHeight="1" x14ac:dyDescent="0.1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O40" s="1"/>
    </row>
    <row r="41" spans="1:15" s="2" customFormat="1" ht="20.100000000000001" customHeight="1" x14ac:dyDescent="0.1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O41" s="1"/>
    </row>
    <row r="42" spans="1:15" s="2" customFormat="1" ht="20.100000000000001" customHeight="1" x14ac:dyDescent="0.1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O42" s="1"/>
    </row>
    <row r="43" spans="1:15" s="2" customFormat="1" ht="20.100000000000001" customHeight="1" x14ac:dyDescent="0.1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O43" s="1"/>
    </row>
    <row r="44" spans="1:15" s="2" customFormat="1" ht="20.100000000000001" customHeight="1" x14ac:dyDescent="0.1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O44" s="1"/>
    </row>
    <row r="45" spans="1:15" s="2" customFormat="1" ht="20.100000000000001" customHeight="1" x14ac:dyDescent="0.1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O45" s="1"/>
    </row>
    <row r="46" spans="1:15" s="2" customFormat="1" ht="20.100000000000001" customHeight="1" x14ac:dyDescent="0.1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O46" s="1"/>
    </row>
    <row r="47" spans="1:15" ht="20.100000000000001" customHeight="1" x14ac:dyDescent="0.15"/>
    <row r="48" spans="1:15" ht="20.100000000000001" customHeight="1" x14ac:dyDescent="0.15"/>
    <row r="49" ht="20.100000000000001" customHeight="1" x14ac:dyDescent="0.15"/>
    <row r="50" ht="20.100000000000001" customHeight="1" x14ac:dyDescent="0.15"/>
    <row r="51" ht="20.100000000000001" customHeight="1" x14ac:dyDescent="0.15"/>
    <row r="52" ht="20.100000000000001" customHeight="1" x14ac:dyDescent="0.15"/>
    <row r="53" ht="20.100000000000001" customHeight="1" x14ac:dyDescent="0.15"/>
    <row r="54" ht="20.100000000000001" customHeight="1" x14ac:dyDescent="0.15"/>
    <row r="55" ht="20.100000000000001" customHeight="1" x14ac:dyDescent="0.15"/>
    <row r="56" ht="20.100000000000001" customHeight="1" x14ac:dyDescent="0.15"/>
    <row r="57" ht="20.100000000000001" customHeight="1" x14ac:dyDescent="0.15"/>
    <row r="58" ht="20.100000000000001" customHeight="1" x14ac:dyDescent="0.15"/>
    <row r="59" ht="20.100000000000001" customHeight="1" x14ac:dyDescent="0.15"/>
    <row r="60" ht="20.100000000000001" customHeight="1" x14ac:dyDescent="0.15"/>
    <row r="61" ht="20.100000000000001" customHeight="1" x14ac:dyDescent="0.15"/>
    <row r="62" ht="20.100000000000001" customHeight="1" x14ac:dyDescent="0.15"/>
    <row r="63" ht="20.100000000000001" customHeight="1" x14ac:dyDescent="0.15"/>
    <row r="64" ht="20.100000000000001" customHeight="1" x14ac:dyDescent="0.15"/>
    <row r="65" ht="20.100000000000001" customHeight="1" x14ac:dyDescent="0.15"/>
    <row r="66" ht="20.100000000000001" customHeight="1" x14ac:dyDescent="0.15"/>
    <row r="67" ht="20.100000000000001" customHeight="1" x14ac:dyDescent="0.15"/>
    <row r="68" ht="20.100000000000001" customHeight="1" x14ac:dyDescent="0.15"/>
    <row r="69" ht="20.100000000000001" customHeight="1" x14ac:dyDescent="0.15"/>
    <row r="70" ht="20.100000000000001" customHeight="1" x14ac:dyDescent="0.15"/>
    <row r="71" ht="20.100000000000001" customHeight="1" x14ac:dyDescent="0.15"/>
    <row r="72" ht="20.100000000000001" customHeight="1" x14ac:dyDescent="0.15"/>
    <row r="73" ht="20.100000000000001" customHeight="1" x14ac:dyDescent="0.15"/>
    <row r="74" ht="20.100000000000001" customHeight="1" x14ac:dyDescent="0.15"/>
    <row r="75" ht="20.100000000000001" customHeight="1" x14ac:dyDescent="0.15"/>
    <row r="76" ht="20.100000000000001" customHeight="1" x14ac:dyDescent="0.15"/>
    <row r="77" ht="20.100000000000001" customHeight="1" x14ac:dyDescent="0.15"/>
    <row r="78" ht="20.100000000000001" customHeight="1" x14ac:dyDescent="0.15"/>
    <row r="79" ht="20.100000000000001" customHeight="1" x14ac:dyDescent="0.15"/>
    <row r="80" ht="20.100000000000001" customHeight="1" x14ac:dyDescent="0.15"/>
    <row r="81" ht="20.100000000000001" customHeight="1" x14ac:dyDescent="0.15"/>
    <row r="82" ht="20.100000000000001" customHeight="1" x14ac:dyDescent="0.15"/>
    <row r="83" ht="20.100000000000001" customHeight="1" x14ac:dyDescent="0.15"/>
    <row r="84" ht="20.100000000000001" customHeight="1" x14ac:dyDescent="0.15"/>
    <row r="85" ht="20.100000000000001" customHeight="1" x14ac:dyDescent="0.15"/>
    <row r="86" ht="20.100000000000001" customHeight="1" x14ac:dyDescent="0.15"/>
    <row r="87" ht="20.100000000000001" customHeight="1" x14ac:dyDescent="0.15"/>
    <row r="88" ht="20.100000000000001" customHeight="1" x14ac:dyDescent="0.15"/>
    <row r="89" ht="20.100000000000001" customHeight="1" x14ac:dyDescent="0.15"/>
    <row r="90" ht="20.100000000000001" customHeight="1" x14ac:dyDescent="0.15"/>
    <row r="91" ht="20.100000000000001" customHeight="1" x14ac:dyDescent="0.15"/>
    <row r="92" ht="20.100000000000001" customHeight="1" x14ac:dyDescent="0.15"/>
    <row r="93" ht="20.100000000000001" customHeight="1" x14ac:dyDescent="0.15"/>
    <row r="94" ht="20.100000000000001" customHeight="1" x14ac:dyDescent="0.15"/>
    <row r="95" ht="20.100000000000001" customHeight="1" x14ac:dyDescent="0.15"/>
    <row r="96" ht="20.100000000000001" customHeight="1" x14ac:dyDescent="0.15"/>
    <row r="97" ht="20.100000000000001" customHeight="1" x14ac:dyDescent="0.15"/>
    <row r="98" ht="20.100000000000001" customHeight="1" x14ac:dyDescent="0.15"/>
    <row r="99" ht="20.100000000000001" customHeight="1" x14ac:dyDescent="0.15"/>
    <row r="100" ht="20.100000000000001" customHeight="1" x14ac:dyDescent="0.15"/>
    <row r="101" ht="20.100000000000001" customHeight="1" x14ac:dyDescent="0.15"/>
    <row r="102" ht="20.100000000000001" customHeight="1" x14ac:dyDescent="0.15"/>
    <row r="103" ht="20.100000000000001" customHeight="1" x14ac:dyDescent="0.15"/>
    <row r="104" ht="20.100000000000001" customHeight="1" x14ac:dyDescent="0.15"/>
    <row r="105" ht="20.100000000000001" customHeight="1" x14ac:dyDescent="0.15"/>
    <row r="106" ht="20.100000000000001" customHeight="1" x14ac:dyDescent="0.15"/>
    <row r="107" ht="20.100000000000001" customHeight="1" x14ac:dyDescent="0.15"/>
    <row r="108" ht="20.100000000000001" customHeight="1" x14ac:dyDescent="0.15"/>
    <row r="109" ht="20.100000000000001" customHeight="1" x14ac:dyDescent="0.15"/>
    <row r="110" ht="20.100000000000001" customHeight="1" x14ac:dyDescent="0.15"/>
    <row r="111" ht="20.100000000000001" customHeight="1" x14ac:dyDescent="0.15"/>
    <row r="112" ht="20.100000000000001" customHeight="1" x14ac:dyDescent="0.15"/>
    <row r="113" ht="20.100000000000001" customHeight="1" x14ac:dyDescent="0.15"/>
    <row r="114" ht="20.100000000000001" customHeight="1" x14ac:dyDescent="0.15"/>
    <row r="115" ht="20.100000000000001" customHeight="1" x14ac:dyDescent="0.15"/>
    <row r="116" ht="20.100000000000001" customHeight="1" x14ac:dyDescent="0.15"/>
    <row r="117" ht="20.100000000000001" customHeight="1" x14ac:dyDescent="0.15"/>
    <row r="118" ht="20.100000000000001" customHeight="1" x14ac:dyDescent="0.15"/>
    <row r="119" ht="20.100000000000001" customHeight="1" x14ac:dyDescent="0.15"/>
    <row r="120" ht="20.100000000000001" customHeight="1" x14ac:dyDescent="0.15"/>
    <row r="121" ht="20.100000000000001" customHeight="1" x14ac:dyDescent="0.15"/>
    <row r="122" ht="20.100000000000001" customHeight="1" x14ac:dyDescent="0.15"/>
    <row r="123" ht="20.100000000000001" customHeight="1" x14ac:dyDescent="0.15"/>
    <row r="124" ht="20.100000000000001" customHeight="1" x14ac:dyDescent="0.15"/>
    <row r="125" ht="20.100000000000001" customHeight="1" x14ac:dyDescent="0.15"/>
    <row r="126" ht="20.100000000000001" customHeight="1" x14ac:dyDescent="0.15"/>
    <row r="127" ht="20.100000000000001" customHeight="1" x14ac:dyDescent="0.15"/>
    <row r="128" ht="20.100000000000001" customHeight="1" x14ac:dyDescent="0.15"/>
    <row r="129" ht="20.100000000000001" customHeight="1" x14ac:dyDescent="0.15"/>
    <row r="130" ht="20.100000000000001" customHeight="1" x14ac:dyDescent="0.15"/>
    <row r="131" ht="20.100000000000001" customHeight="1" x14ac:dyDescent="0.15"/>
    <row r="132" ht="20.100000000000001" customHeight="1" x14ac:dyDescent="0.15"/>
    <row r="133" ht="20.100000000000001" customHeight="1" x14ac:dyDescent="0.15"/>
    <row r="134" ht="20.100000000000001" customHeight="1" x14ac:dyDescent="0.15"/>
    <row r="135" ht="20.100000000000001" customHeight="1" x14ac:dyDescent="0.15"/>
    <row r="136" ht="20.100000000000001" customHeight="1" x14ac:dyDescent="0.15"/>
    <row r="137" ht="20.100000000000001" customHeight="1" x14ac:dyDescent="0.15"/>
    <row r="138" ht="20.100000000000001" customHeight="1" x14ac:dyDescent="0.15"/>
    <row r="139" ht="20.100000000000001" customHeight="1" x14ac:dyDescent="0.15"/>
    <row r="140" ht="20.100000000000001" customHeight="1" x14ac:dyDescent="0.15"/>
    <row r="141" ht="20.100000000000001" customHeight="1" x14ac:dyDescent="0.15"/>
    <row r="142" ht="20.100000000000001" customHeight="1" x14ac:dyDescent="0.15"/>
    <row r="143" ht="20.100000000000001" customHeight="1" x14ac:dyDescent="0.15"/>
    <row r="144" ht="20.100000000000001" customHeight="1" x14ac:dyDescent="0.15"/>
    <row r="145" ht="20.100000000000001" customHeight="1" x14ac:dyDescent="0.15"/>
    <row r="146" ht="20.100000000000001" customHeight="1" x14ac:dyDescent="0.15"/>
    <row r="147" ht="20.100000000000001" customHeight="1" x14ac:dyDescent="0.15"/>
    <row r="148" ht="20.100000000000001" customHeight="1" x14ac:dyDescent="0.15"/>
    <row r="149" ht="20.100000000000001" customHeight="1" x14ac:dyDescent="0.15"/>
    <row r="150" ht="20.100000000000001" customHeight="1" x14ac:dyDescent="0.15"/>
    <row r="151" ht="20.100000000000001" customHeight="1" x14ac:dyDescent="0.15"/>
    <row r="152" ht="20.100000000000001" customHeight="1" x14ac:dyDescent="0.15"/>
    <row r="153" ht="20.100000000000001" customHeight="1" x14ac:dyDescent="0.15"/>
    <row r="154" ht="20.100000000000001" customHeight="1" x14ac:dyDescent="0.15"/>
    <row r="155" ht="20.100000000000001" customHeight="1" x14ac:dyDescent="0.15"/>
    <row r="156" ht="20.100000000000001" customHeight="1" x14ac:dyDescent="0.15"/>
    <row r="157" ht="20.100000000000001" customHeight="1" x14ac:dyDescent="0.15"/>
    <row r="158" ht="20.100000000000001" customHeight="1" x14ac:dyDescent="0.15"/>
    <row r="159" ht="20.100000000000001" customHeight="1" x14ac:dyDescent="0.15"/>
    <row r="160" ht="20.100000000000001" customHeight="1" x14ac:dyDescent="0.15"/>
    <row r="161" ht="20.100000000000001" customHeight="1" x14ac:dyDescent="0.15"/>
    <row r="162" ht="20.100000000000001" customHeight="1" x14ac:dyDescent="0.15"/>
    <row r="163" ht="20.100000000000001" customHeight="1" x14ac:dyDescent="0.15"/>
    <row r="164" ht="20.100000000000001" customHeight="1" x14ac:dyDescent="0.15"/>
    <row r="165" ht="20.100000000000001" customHeight="1" x14ac:dyDescent="0.15"/>
    <row r="166" ht="20.100000000000001" customHeight="1" x14ac:dyDescent="0.15"/>
    <row r="167" ht="20.100000000000001" customHeight="1" x14ac:dyDescent="0.15"/>
    <row r="168" ht="20.100000000000001" customHeight="1" x14ac:dyDescent="0.15"/>
    <row r="169" ht="20.100000000000001" customHeight="1" x14ac:dyDescent="0.15"/>
    <row r="170" ht="20.100000000000001" customHeight="1" x14ac:dyDescent="0.15"/>
    <row r="171" ht="20.100000000000001" customHeight="1" x14ac:dyDescent="0.15"/>
    <row r="172" ht="20.100000000000001" customHeight="1" x14ac:dyDescent="0.15"/>
    <row r="173" ht="20.100000000000001" customHeight="1" x14ac:dyDescent="0.15"/>
    <row r="174" ht="20.100000000000001" customHeight="1" x14ac:dyDescent="0.15"/>
    <row r="175" ht="20.100000000000001" customHeight="1" x14ac:dyDescent="0.15"/>
    <row r="176" ht="20.100000000000001" customHeight="1" x14ac:dyDescent="0.15"/>
    <row r="177" ht="20.100000000000001" customHeight="1" x14ac:dyDescent="0.15"/>
    <row r="178" ht="20.100000000000001" customHeight="1" x14ac:dyDescent="0.15"/>
    <row r="179" ht="20.100000000000001" customHeight="1" x14ac:dyDescent="0.15"/>
    <row r="180" ht="20.100000000000001" customHeight="1" x14ac:dyDescent="0.15"/>
    <row r="181" ht="20.100000000000001" customHeight="1" x14ac:dyDescent="0.15"/>
    <row r="182" ht="20.100000000000001" customHeight="1" x14ac:dyDescent="0.15"/>
    <row r="183" ht="20.100000000000001" customHeight="1" x14ac:dyDescent="0.15"/>
    <row r="184" ht="20.100000000000001" customHeight="1" x14ac:dyDescent="0.15"/>
    <row r="185" ht="20.100000000000001" customHeight="1" x14ac:dyDescent="0.15"/>
    <row r="186" ht="20.100000000000001" customHeight="1" x14ac:dyDescent="0.15"/>
    <row r="187" ht="20.100000000000001" customHeight="1" x14ac:dyDescent="0.15"/>
    <row r="188" ht="20.100000000000001" customHeight="1" x14ac:dyDescent="0.15"/>
    <row r="189" ht="20.100000000000001" customHeight="1" x14ac:dyDescent="0.15"/>
    <row r="190" ht="20.100000000000001" customHeight="1" x14ac:dyDescent="0.15"/>
    <row r="191" ht="20.100000000000001" customHeight="1" x14ac:dyDescent="0.15"/>
    <row r="192" ht="20.100000000000001" customHeight="1" x14ac:dyDescent="0.15"/>
    <row r="193" ht="20.100000000000001" customHeight="1" x14ac:dyDescent="0.15"/>
    <row r="194" ht="20.100000000000001" customHeight="1" x14ac:dyDescent="0.15"/>
    <row r="195" ht="20.100000000000001" customHeight="1" x14ac:dyDescent="0.15"/>
    <row r="196" ht="20.100000000000001" customHeight="1" x14ac:dyDescent="0.15"/>
    <row r="197" ht="20.100000000000001" customHeight="1" x14ac:dyDescent="0.15"/>
    <row r="198" ht="20.100000000000001" customHeight="1" x14ac:dyDescent="0.15"/>
    <row r="199" ht="20.100000000000001" customHeight="1" x14ac:dyDescent="0.15"/>
    <row r="200" ht="20.100000000000001" customHeight="1" x14ac:dyDescent="0.15"/>
    <row r="201" ht="20.100000000000001" customHeight="1" x14ac:dyDescent="0.15"/>
    <row r="202" ht="20.100000000000001" customHeight="1" x14ac:dyDescent="0.15"/>
    <row r="203" ht="20.100000000000001" customHeight="1" x14ac:dyDescent="0.15"/>
    <row r="204" ht="20.100000000000001" customHeight="1" x14ac:dyDescent="0.15"/>
    <row r="205" ht="20.100000000000001" customHeight="1" x14ac:dyDescent="0.15"/>
    <row r="206" ht="20.100000000000001" customHeight="1" x14ac:dyDescent="0.15"/>
    <row r="207" ht="20.100000000000001" customHeight="1" x14ac:dyDescent="0.15"/>
    <row r="208" ht="20.100000000000001" customHeight="1" x14ac:dyDescent="0.15"/>
    <row r="209" ht="20.100000000000001" customHeight="1" x14ac:dyDescent="0.15"/>
    <row r="210" ht="20.100000000000001" customHeight="1" x14ac:dyDescent="0.15"/>
    <row r="211" ht="20.100000000000001" customHeight="1" x14ac:dyDescent="0.15"/>
    <row r="212" ht="20.100000000000001" customHeight="1" x14ac:dyDescent="0.15"/>
    <row r="213" ht="20.100000000000001" customHeight="1" x14ac:dyDescent="0.15"/>
    <row r="214" ht="20.100000000000001" customHeight="1" x14ac:dyDescent="0.15"/>
    <row r="215" ht="20.100000000000001" customHeight="1" x14ac:dyDescent="0.15"/>
    <row r="216" ht="20.100000000000001" customHeight="1" x14ac:dyDescent="0.15"/>
    <row r="217" ht="20.100000000000001" customHeight="1" x14ac:dyDescent="0.15"/>
    <row r="218" ht="20.100000000000001" customHeight="1" x14ac:dyDescent="0.15"/>
    <row r="219" ht="20.100000000000001" customHeight="1" x14ac:dyDescent="0.15"/>
    <row r="220" ht="20.100000000000001" customHeight="1" x14ac:dyDescent="0.15"/>
    <row r="221" ht="20.100000000000001" customHeight="1" x14ac:dyDescent="0.15"/>
    <row r="222" ht="20.100000000000001" customHeight="1" x14ac:dyDescent="0.15"/>
    <row r="223" ht="20.100000000000001" customHeight="1" x14ac:dyDescent="0.15"/>
    <row r="224" ht="20.100000000000001" customHeight="1" x14ac:dyDescent="0.15"/>
    <row r="225" ht="20.100000000000001" customHeight="1" x14ac:dyDescent="0.15"/>
    <row r="226" ht="20.100000000000001" customHeight="1" x14ac:dyDescent="0.15"/>
    <row r="227" ht="20.100000000000001" customHeight="1" x14ac:dyDescent="0.15"/>
    <row r="228" ht="20.100000000000001" customHeight="1" x14ac:dyDescent="0.15"/>
    <row r="229" ht="20.100000000000001" customHeight="1" x14ac:dyDescent="0.15"/>
    <row r="230" ht="20.100000000000001" customHeight="1" x14ac:dyDescent="0.15"/>
    <row r="231" ht="20.100000000000001" customHeight="1" x14ac:dyDescent="0.15"/>
    <row r="232" ht="20.100000000000001" customHeight="1" x14ac:dyDescent="0.15"/>
    <row r="233" ht="20.100000000000001" customHeight="1" x14ac:dyDescent="0.15"/>
    <row r="234" ht="20.100000000000001" customHeight="1" x14ac:dyDescent="0.15"/>
    <row r="235" ht="20.100000000000001" customHeight="1" x14ac:dyDescent="0.15"/>
    <row r="236" ht="20.100000000000001" customHeight="1" x14ac:dyDescent="0.15"/>
    <row r="237" ht="20.100000000000001" customHeight="1" x14ac:dyDescent="0.15"/>
    <row r="238" ht="20.100000000000001" customHeight="1" x14ac:dyDescent="0.15"/>
    <row r="239" ht="20.100000000000001" customHeight="1" x14ac:dyDescent="0.15"/>
    <row r="240" ht="20.100000000000001" customHeight="1" x14ac:dyDescent="0.15"/>
    <row r="241" ht="20.100000000000001" customHeight="1" x14ac:dyDescent="0.15"/>
    <row r="242" ht="20.100000000000001" customHeight="1" x14ac:dyDescent="0.15"/>
    <row r="243" ht="20.100000000000001" customHeight="1" x14ac:dyDescent="0.15"/>
    <row r="244" ht="20.100000000000001" customHeight="1" x14ac:dyDescent="0.15"/>
    <row r="245" ht="20.100000000000001" customHeight="1" x14ac:dyDescent="0.15"/>
    <row r="246" ht="20.100000000000001" customHeight="1" x14ac:dyDescent="0.15"/>
    <row r="247" ht="20.100000000000001" customHeight="1" x14ac:dyDescent="0.15"/>
    <row r="248" ht="20.100000000000001" customHeight="1" x14ac:dyDescent="0.15"/>
    <row r="249" ht="20.100000000000001" customHeight="1" x14ac:dyDescent="0.15"/>
    <row r="250" ht="20.100000000000001" customHeight="1" x14ac:dyDescent="0.15"/>
    <row r="251" ht="20.100000000000001" customHeight="1" x14ac:dyDescent="0.15"/>
    <row r="252" ht="20.100000000000001" customHeight="1" x14ac:dyDescent="0.15"/>
    <row r="253" ht="20.100000000000001" customHeight="1" x14ac:dyDescent="0.15"/>
    <row r="254" ht="20.100000000000001" customHeight="1" x14ac:dyDescent="0.15"/>
  </sheetData>
  <mergeCells count="25">
    <mergeCell ref="A1:A3"/>
    <mergeCell ref="C1:F1"/>
    <mergeCell ref="C2:F2"/>
    <mergeCell ref="C3:F3"/>
    <mergeCell ref="A7:A8"/>
    <mergeCell ref="B7:B8"/>
    <mergeCell ref="C7:C8"/>
    <mergeCell ref="D7:D8"/>
    <mergeCell ref="E7:G7"/>
    <mergeCell ref="H7:M7"/>
    <mergeCell ref="N7:N8"/>
    <mergeCell ref="A13:D13"/>
    <mergeCell ref="E13:G13"/>
    <mergeCell ref="H13:M13"/>
    <mergeCell ref="H24:M24"/>
    <mergeCell ref="N24:N25"/>
    <mergeCell ref="A36:G36"/>
    <mergeCell ref="A37:G37"/>
    <mergeCell ref="A18:G18"/>
    <mergeCell ref="A19:G19"/>
    <mergeCell ref="A24:A25"/>
    <mergeCell ref="B24:B25"/>
    <mergeCell ref="C24:C25"/>
    <mergeCell ref="D24:D25"/>
    <mergeCell ref="E24:G24"/>
  </mergeCells>
  <phoneticPr fontId="39" type="noConversion"/>
  <pageMargins left="0.55097222328186035" right="0.15722222626209259" top="0.27541667222976685" bottom="0.27541667222976685" header="0.19666667282581329" footer="0.19666667282581329"/>
  <pageSetup paperSize="9" scale="57" fitToHeight="0" orientation="portrait" verticalDpi="300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sheetPr codeName="Sheet44">
    <pageSetUpPr fitToPage="1"/>
  </sheetPr>
  <dimension ref="A1:IV254"/>
  <sheetViews>
    <sheetView topLeftCell="A13" zoomScale="90" zoomScaleNormal="90" workbookViewId="0">
      <selection activeCell="E9" sqref="E9"/>
    </sheetView>
  </sheetViews>
  <sheetFormatPr defaultColWidth="8.88671875" defaultRowHeight="13.5" x14ac:dyDescent="0.15"/>
  <cols>
    <col min="1" max="2" width="9.21875" style="1" customWidth="1"/>
    <col min="3" max="3" width="8.44140625" style="1" bestFit="1" customWidth="1"/>
    <col min="4" max="4" width="8.5546875" style="1" customWidth="1"/>
    <col min="5" max="5" width="11.77734375" style="1" customWidth="1"/>
    <col min="6" max="6" width="13.5546875" style="1" customWidth="1"/>
    <col min="7" max="7" width="11" style="1" customWidth="1"/>
    <col min="8" max="8" width="13.6640625" style="1" customWidth="1"/>
    <col min="9" max="9" width="10.5546875" style="1" customWidth="1"/>
    <col min="10" max="10" width="22.109375" style="2" customWidth="1"/>
    <col min="11" max="18" width="6.77734375" style="1" customWidth="1"/>
    <col min="19" max="256" width="8.88671875" style="1"/>
  </cols>
  <sheetData>
    <row r="1" spans="1:10" s="14" customFormat="1" ht="23.25" customHeight="1" x14ac:dyDescent="0.15">
      <c r="A1" s="1493" t="s">
        <v>519</v>
      </c>
      <c r="B1" s="51" t="s">
        <v>1263</v>
      </c>
      <c r="C1" s="1678" t="s">
        <v>1393</v>
      </c>
      <c r="D1" s="1679"/>
      <c r="E1" s="1679"/>
      <c r="F1" s="1680"/>
      <c r="G1" s="52"/>
      <c r="H1" s="52"/>
      <c r="I1" s="52"/>
    </row>
    <row r="2" spans="1:10" s="7" customFormat="1" ht="23.25" customHeight="1" x14ac:dyDescent="0.15">
      <c r="A2" s="1494"/>
      <c r="B2" s="662" t="s">
        <v>1230</v>
      </c>
      <c r="C2" s="1684" t="s">
        <v>180</v>
      </c>
      <c r="D2" s="1685"/>
      <c r="E2" s="1685"/>
      <c r="F2" s="1686"/>
      <c r="G2" s="71"/>
      <c r="H2" s="71"/>
      <c r="I2" s="71"/>
    </row>
    <row r="3" spans="1:10" s="7" customFormat="1" ht="23.25" customHeight="1" x14ac:dyDescent="0.15">
      <c r="A3" s="1495"/>
      <c r="B3" s="56" t="s">
        <v>527</v>
      </c>
      <c r="C3" s="1496" t="s">
        <v>92</v>
      </c>
      <c r="D3" s="1497"/>
      <c r="E3" s="1497"/>
      <c r="F3" s="1653"/>
      <c r="G3" s="8"/>
      <c r="H3" s="8"/>
      <c r="I3" s="8"/>
    </row>
    <row r="4" spans="1:10" s="7" customFormat="1" ht="15.75" customHeight="1" x14ac:dyDescent="0.15">
      <c r="A4" s="13"/>
      <c r="B4" s="13"/>
      <c r="C4" s="12"/>
      <c r="D4" s="8"/>
      <c r="E4" s="8"/>
      <c r="F4" s="8"/>
      <c r="G4" s="8"/>
      <c r="H4" s="8"/>
    </row>
    <row r="5" spans="1:10" s="7" customFormat="1" ht="31.5" customHeight="1" x14ac:dyDescent="0.15">
      <c r="A5" s="467" t="s">
        <v>1398</v>
      </c>
      <c r="B5" s="19"/>
      <c r="C5" s="12"/>
      <c r="D5" s="8"/>
      <c r="E5" s="8"/>
      <c r="F5" s="8"/>
      <c r="G5" s="8"/>
      <c r="H5" s="8"/>
      <c r="I5" s="8"/>
    </row>
    <row r="6" spans="1:10" s="7" customFormat="1" ht="21" customHeight="1" x14ac:dyDescent="0.15">
      <c r="A6" s="469"/>
      <c r="B6" s="469"/>
      <c r="C6" s="78"/>
      <c r="D6" s="470"/>
      <c r="E6" s="470"/>
      <c r="F6" s="470"/>
      <c r="G6" s="470"/>
      <c r="H6" s="470"/>
      <c r="I6" s="470" t="s">
        <v>1154</v>
      </c>
      <c r="J6" s="7" t="s">
        <v>287</v>
      </c>
    </row>
    <row r="7" spans="1:10" ht="24.75" customHeight="1" x14ac:dyDescent="0.15">
      <c r="A7" s="1520" t="s">
        <v>518</v>
      </c>
      <c r="B7" s="1522" t="s">
        <v>492</v>
      </c>
      <c r="C7" s="1522" t="s">
        <v>502</v>
      </c>
      <c r="D7" s="1524" t="s">
        <v>525</v>
      </c>
      <c r="E7" s="1526" t="s">
        <v>509</v>
      </c>
      <c r="F7" s="1528"/>
      <c r="G7" s="1500" t="s">
        <v>521</v>
      </c>
      <c r="H7" s="1500"/>
      <c r="I7" s="1500"/>
      <c r="J7" s="1562" t="s">
        <v>1</v>
      </c>
    </row>
    <row r="8" spans="1:10" ht="24.75" customHeight="1" x14ac:dyDescent="0.15">
      <c r="A8" s="1521"/>
      <c r="B8" s="1523"/>
      <c r="C8" s="1523"/>
      <c r="D8" s="1525"/>
      <c r="E8" s="688" t="s">
        <v>480</v>
      </c>
      <c r="F8" s="689" t="s">
        <v>359</v>
      </c>
      <c r="G8" s="690" t="s">
        <v>460</v>
      </c>
      <c r="H8" s="660" t="s">
        <v>359</v>
      </c>
      <c r="I8" s="661" t="s">
        <v>480</v>
      </c>
      <c r="J8" s="1563"/>
    </row>
    <row r="9" spans="1:10" ht="24.75" customHeight="1" x14ac:dyDescent="0.15">
      <c r="A9" s="437" t="s">
        <v>555</v>
      </c>
      <c r="B9" s="617" t="s">
        <v>517</v>
      </c>
      <c r="C9" s="617" t="s">
        <v>480</v>
      </c>
      <c r="D9" s="434" t="s">
        <v>460</v>
      </c>
      <c r="E9" s="437"/>
      <c r="F9" s="680"/>
      <c r="G9" s="687" t="s">
        <v>652</v>
      </c>
      <c r="H9" s="678" t="s">
        <v>203</v>
      </c>
      <c r="I9" s="682" t="s">
        <v>527</v>
      </c>
      <c r="J9" s="667"/>
    </row>
    <row r="10" spans="1:10" ht="24.75" customHeight="1" x14ac:dyDescent="0.15">
      <c r="A10" s="439" t="s">
        <v>555</v>
      </c>
      <c r="B10" s="38" t="s">
        <v>517</v>
      </c>
      <c r="C10" s="38" t="s">
        <v>480</v>
      </c>
      <c r="D10" s="42" t="s">
        <v>460</v>
      </c>
      <c r="E10" s="439" t="s">
        <v>1278</v>
      </c>
      <c r="F10" s="681" t="s">
        <v>527</v>
      </c>
      <c r="G10" s="679" t="s">
        <v>1250</v>
      </c>
      <c r="H10" s="676" t="s">
        <v>203</v>
      </c>
      <c r="I10" s="683" t="s">
        <v>527</v>
      </c>
      <c r="J10" s="324"/>
    </row>
    <row r="11" spans="1:10" ht="24.75" customHeight="1" x14ac:dyDescent="0.15">
      <c r="A11" s="439" t="s">
        <v>555</v>
      </c>
      <c r="B11" s="38" t="s">
        <v>517</v>
      </c>
      <c r="C11" s="38" t="s">
        <v>480</v>
      </c>
      <c r="D11" s="42" t="s">
        <v>460</v>
      </c>
      <c r="E11" s="439" t="s">
        <v>857</v>
      </c>
      <c r="F11" s="681" t="s">
        <v>527</v>
      </c>
      <c r="G11" s="679" t="s">
        <v>689</v>
      </c>
      <c r="H11" s="676" t="s">
        <v>527</v>
      </c>
      <c r="I11" s="683" t="s">
        <v>527</v>
      </c>
      <c r="J11" s="324"/>
    </row>
    <row r="12" spans="1:10" ht="24.75" customHeight="1" x14ac:dyDescent="0.15">
      <c r="A12" s="439" t="s">
        <v>698</v>
      </c>
      <c r="B12" s="38" t="s">
        <v>517</v>
      </c>
      <c r="C12" s="38" t="s">
        <v>480</v>
      </c>
      <c r="D12" s="42" t="s">
        <v>460</v>
      </c>
      <c r="E12" s="439" t="s">
        <v>1357</v>
      </c>
      <c r="F12" s="681" t="s">
        <v>203</v>
      </c>
      <c r="G12" s="679"/>
      <c r="H12" s="676" t="s">
        <v>1371</v>
      </c>
      <c r="I12" s="686" t="s">
        <v>527</v>
      </c>
      <c r="J12" s="324"/>
    </row>
    <row r="13" spans="1:10" ht="42.75" customHeight="1" x14ac:dyDescent="0.15">
      <c r="A13" s="1726" t="s">
        <v>173</v>
      </c>
      <c r="B13" s="1727"/>
      <c r="C13" s="1727"/>
      <c r="D13" s="1727"/>
      <c r="E13" s="1728" t="s">
        <v>140</v>
      </c>
      <c r="F13" s="1729"/>
      <c r="G13" s="1726" t="s">
        <v>148</v>
      </c>
      <c r="H13" s="1727"/>
      <c r="I13" s="1730"/>
      <c r="J13" s="324"/>
    </row>
    <row r="14" spans="1:10" ht="24.75" customHeight="1" x14ac:dyDescent="0.15">
      <c r="A14" s="439" t="s">
        <v>555</v>
      </c>
      <c r="B14" s="38" t="s">
        <v>517</v>
      </c>
      <c r="C14" s="38" t="s">
        <v>480</v>
      </c>
      <c r="D14" s="42" t="s">
        <v>460</v>
      </c>
      <c r="E14" s="439" t="s">
        <v>792</v>
      </c>
      <c r="F14" s="681" t="s">
        <v>527</v>
      </c>
      <c r="G14" s="679" t="s">
        <v>744</v>
      </c>
      <c r="H14" s="676" t="s">
        <v>527</v>
      </c>
      <c r="I14" s="683" t="s">
        <v>527</v>
      </c>
      <c r="J14" s="324"/>
    </row>
    <row r="15" spans="1:10" ht="24.75" customHeight="1" x14ac:dyDescent="0.15">
      <c r="A15" s="439" t="s">
        <v>555</v>
      </c>
      <c r="B15" s="38" t="s">
        <v>517</v>
      </c>
      <c r="C15" s="38" t="s">
        <v>480</v>
      </c>
      <c r="D15" s="42" t="s">
        <v>460</v>
      </c>
      <c r="E15" s="439" t="s">
        <v>1345</v>
      </c>
      <c r="F15" s="681" t="s">
        <v>212</v>
      </c>
      <c r="G15" s="40" t="s">
        <v>920</v>
      </c>
      <c r="H15" s="676" t="s">
        <v>527</v>
      </c>
      <c r="I15" s="683" t="s">
        <v>527</v>
      </c>
      <c r="J15" s="324"/>
    </row>
    <row r="16" spans="1:10" ht="24.75" customHeight="1" x14ac:dyDescent="0.15">
      <c r="A16" s="439" t="s">
        <v>555</v>
      </c>
      <c r="B16" s="38" t="s">
        <v>517</v>
      </c>
      <c r="C16" s="38" t="s">
        <v>480</v>
      </c>
      <c r="D16" s="42" t="s">
        <v>460</v>
      </c>
      <c r="E16" s="439" t="s">
        <v>817</v>
      </c>
      <c r="F16" s="681" t="s">
        <v>527</v>
      </c>
      <c r="G16" s="40" t="s">
        <v>1327</v>
      </c>
      <c r="H16" s="676" t="s">
        <v>527</v>
      </c>
      <c r="I16" s="42" t="s">
        <v>489</v>
      </c>
      <c r="J16" s="324"/>
    </row>
    <row r="17" spans="1:10" ht="39" customHeight="1" x14ac:dyDescent="0.15">
      <c r="A17" s="651" t="s">
        <v>390</v>
      </c>
      <c r="B17" s="408" t="s">
        <v>1099</v>
      </c>
      <c r="C17" s="408" t="s">
        <v>512</v>
      </c>
      <c r="D17" s="653" t="s">
        <v>481</v>
      </c>
      <c r="E17" s="651" t="s">
        <v>85</v>
      </c>
      <c r="F17" s="685" t="s">
        <v>130</v>
      </c>
      <c r="G17" s="649" t="s">
        <v>188</v>
      </c>
      <c r="H17" s="677" t="s">
        <v>128</v>
      </c>
      <c r="I17" s="653" t="s">
        <v>847</v>
      </c>
      <c r="J17" s="778" t="s">
        <v>318</v>
      </c>
    </row>
    <row r="18" spans="1:10" ht="24.75" customHeight="1" x14ac:dyDescent="0.15">
      <c r="F18" s="29"/>
      <c r="H18" s="29"/>
    </row>
    <row r="19" spans="1:10" ht="24.75" customHeight="1" x14ac:dyDescent="0.15">
      <c r="F19" s="29"/>
      <c r="H19" s="29"/>
    </row>
    <row r="20" spans="1:10" ht="24.75" customHeight="1" x14ac:dyDescent="0.15">
      <c r="A20" s="467" t="s">
        <v>324</v>
      </c>
      <c r="B20" s="19"/>
      <c r="C20" s="12"/>
      <c r="D20" s="8"/>
      <c r="E20" s="8"/>
      <c r="F20" s="8"/>
      <c r="G20" s="8"/>
      <c r="H20" s="8"/>
      <c r="I20" s="8"/>
      <c r="J20" s="7"/>
    </row>
    <row r="21" spans="1:10" ht="14.25" customHeight="1" x14ac:dyDescent="0.15">
      <c r="A21" s="469"/>
      <c r="B21" s="469"/>
      <c r="C21" s="78"/>
      <c r="D21" s="470"/>
      <c r="E21" s="470"/>
      <c r="F21" s="470"/>
      <c r="G21" s="470"/>
      <c r="H21" s="470"/>
      <c r="I21" s="470"/>
      <c r="J21" s="7"/>
    </row>
    <row r="22" spans="1:10" ht="24.75" customHeight="1" x14ac:dyDescent="0.15">
      <c r="A22" s="1424" t="s">
        <v>518</v>
      </c>
      <c r="B22" s="1410" t="s">
        <v>492</v>
      </c>
      <c r="C22" s="1410" t="s">
        <v>502</v>
      </c>
      <c r="D22" s="1411" t="s">
        <v>525</v>
      </c>
      <c r="E22" s="1428" t="s">
        <v>509</v>
      </c>
      <c r="F22" s="1542"/>
      <c r="G22" s="1424" t="s">
        <v>521</v>
      </c>
      <c r="H22" s="1410"/>
      <c r="I22" s="1533"/>
      <c r="J22" s="1412" t="s">
        <v>1</v>
      </c>
    </row>
    <row r="23" spans="1:10" ht="24.75" customHeight="1" x14ac:dyDescent="0.15">
      <c r="A23" s="1425"/>
      <c r="B23" s="1426"/>
      <c r="C23" s="1426"/>
      <c r="D23" s="1427"/>
      <c r="E23" s="207" t="s">
        <v>480</v>
      </c>
      <c r="F23" s="285" t="s">
        <v>359</v>
      </c>
      <c r="G23" s="192" t="s">
        <v>460</v>
      </c>
      <c r="H23" s="193" t="s">
        <v>359</v>
      </c>
      <c r="I23" s="195" t="s">
        <v>480</v>
      </c>
      <c r="J23" s="1413"/>
    </row>
    <row r="24" spans="1:10" ht="24.75" customHeight="1" x14ac:dyDescent="0.15">
      <c r="A24" s="437" t="s">
        <v>555</v>
      </c>
      <c r="B24" s="617" t="s">
        <v>517</v>
      </c>
      <c r="C24" s="617" t="s">
        <v>480</v>
      </c>
      <c r="D24" s="434" t="s">
        <v>460</v>
      </c>
      <c r="E24" s="437"/>
      <c r="F24" s="682"/>
      <c r="G24" s="696" t="s">
        <v>652</v>
      </c>
      <c r="H24" s="678" t="s">
        <v>203</v>
      </c>
      <c r="I24" s="680" t="s">
        <v>527</v>
      </c>
      <c r="J24" s="667"/>
    </row>
    <row r="25" spans="1:10" ht="24.75" customHeight="1" x14ac:dyDescent="0.15">
      <c r="A25" s="439" t="s">
        <v>555</v>
      </c>
      <c r="B25" s="38" t="s">
        <v>517</v>
      </c>
      <c r="C25" s="38" t="s">
        <v>480</v>
      </c>
      <c r="D25" s="42" t="s">
        <v>460</v>
      </c>
      <c r="E25" s="439" t="s">
        <v>1278</v>
      </c>
      <c r="F25" s="683" t="s">
        <v>527</v>
      </c>
      <c r="G25" s="697" t="s">
        <v>1250</v>
      </c>
      <c r="H25" s="676" t="s">
        <v>203</v>
      </c>
      <c r="I25" s="681" t="s">
        <v>527</v>
      </c>
      <c r="J25" s="324"/>
    </row>
    <row r="26" spans="1:10" ht="24.75" customHeight="1" x14ac:dyDescent="0.15">
      <c r="A26" s="439" t="s">
        <v>555</v>
      </c>
      <c r="B26" s="38" t="s">
        <v>517</v>
      </c>
      <c r="C26" s="38" t="s">
        <v>480</v>
      </c>
      <c r="D26" s="42" t="s">
        <v>460</v>
      </c>
      <c r="E26" s="439" t="s">
        <v>857</v>
      </c>
      <c r="F26" s="683" t="s">
        <v>527</v>
      </c>
      <c r="G26" s="439" t="s">
        <v>689</v>
      </c>
      <c r="H26" s="676" t="s">
        <v>527</v>
      </c>
      <c r="I26" s="681" t="s">
        <v>527</v>
      </c>
      <c r="J26" s="324"/>
    </row>
    <row r="27" spans="1:10" ht="24.75" customHeight="1" x14ac:dyDescent="0.15">
      <c r="A27" s="439" t="s">
        <v>698</v>
      </c>
      <c r="B27" s="38" t="s">
        <v>517</v>
      </c>
      <c r="C27" s="38" t="s">
        <v>480</v>
      </c>
      <c r="D27" s="42" t="s">
        <v>359</v>
      </c>
      <c r="E27" s="439" t="s">
        <v>1357</v>
      </c>
      <c r="F27" s="683" t="s">
        <v>203</v>
      </c>
      <c r="G27" s="697"/>
      <c r="H27" s="676" t="s">
        <v>1371</v>
      </c>
      <c r="I27" s="698" t="s">
        <v>1362</v>
      </c>
      <c r="J27" s="324"/>
    </row>
    <row r="28" spans="1:10" ht="24.75" customHeight="1" x14ac:dyDescent="0.15">
      <c r="A28" s="439" t="s">
        <v>555</v>
      </c>
      <c r="B28" s="38" t="s">
        <v>517</v>
      </c>
      <c r="C28" s="38" t="s">
        <v>480</v>
      </c>
      <c r="D28" s="42" t="s">
        <v>460</v>
      </c>
      <c r="E28" s="439" t="s">
        <v>559</v>
      </c>
      <c r="F28" s="683" t="s">
        <v>527</v>
      </c>
      <c r="G28" s="439" t="s">
        <v>991</v>
      </c>
      <c r="H28" s="676" t="s">
        <v>527</v>
      </c>
      <c r="I28" s="681" t="s">
        <v>527</v>
      </c>
      <c r="J28" s="324"/>
    </row>
    <row r="29" spans="1:10" ht="24.75" customHeight="1" x14ac:dyDescent="0.15">
      <c r="A29" s="439" t="s">
        <v>698</v>
      </c>
      <c r="B29" s="38" t="s">
        <v>517</v>
      </c>
      <c r="C29" s="38" t="s">
        <v>480</v>
      </c>
      <c r="D29" s="42" t="s">
        <v>359</v>
      </c>
      <c r="E29" s="439" t="s">
        <v>1161</v>
      </c>
      <c r="F29" s="802" t="s">
        <v>527</v>
      </c>
      <c r="G29" s="697"/>
      <c r="H29" s="676" t="s">
        <v>1037</v>
      </c>
      <c r="I29" s="681" t="s">
        <v>527</v>
      </c>
      <c r="J29" s="324"/>
    </row>
    <row r="30" spans="1:10" ht="24.75" customHeight="1" x14ac:dyDescent="0.15">
      <c r="A30" s="439" t="s">
        <v>555</v>
      </c>
      <c r="B30" s="38" t="s">
        <v>517</v>
      </c>
      <c r="C30" s="38" t="s">
        <v>480</v>
      </c>
      <c r="D30" s="42" t="s">
        <v>460</v>
      </c>
      <c r="E30" s="439" t="s">
        <v>1330</v>
      </c>
      <c r="F30" s="683" t="s">
        <v>527</v>
      </c>
      <c r="G30" s="697" t="s">
        <v>680</v>
      </c>
      <c r="H30" s="676" t="s">
        <v>527</v>
      </c>
      <c r="I30" s="698" t="s">
        <v>1362</v>
      </c>
      <c r="J30" s="324"/>
    </row>
    <row r="31" spans="1:10" ht="24.75" customHeight="1" x14ac:dyDescent="0.15">
      <c r="A31" s="439" t="s">
        <v>555</v>
      </c>
      <c r="B31" s="38" t="s">
        <v>517</v>
      </c>
      <c r="C31" s="38" t="s">
        <v>480</v>
      </c>
      <c r="D31" s="42" t="s">
        <v>460</v>
      </c>
      <c r="E31" s="439" t="s">
        <v>792</v>
      </c>
      <c r="F31" s="683" t="s">
        <v>527</v>
      </c>
      <c r="G31" s="439" t="s">
        <v>744</v>
      </c>
      <c r="H31" s="676" t="s">
        <v>527</v>
      </c>
      <c r="I31" s="681" t="s">
        <v>527</v>
      </c>
      <c r="J31" s="324"/>
    </row>
    <row r="32" spans="1:10" ht="24.75" customHeight="1" x14ac:dyDescent="0.15">
      <c r="A32" s="439" t="s">
        <v>555</v>
      </c>
      <c r="B32" s="38" t="s">
        <v>517</v>
      </c>
      <c r="C32" s="38" t="s">
        <v>480</v>
      </c>
      <c r="D32" s="42" t="s">
        <v>460</v>
      </c>
      <c r="E32" s="439" t="s">
        <v>1345</v>
      </c>
      <c r="F32" s="683" t="s">
        <v>203</v>
      </c>
      <c r="G32" s="697" t="s">
        <v>920</v>
      </c>
      <c r="H32" s="676" t="s">
        <v>527</v>
      </c>
      <c r="I32" s="681" t="s">
        <v>527</v>
      </c>
      <c r="J32" s="324"/>
    </row>
    <row r="33" spans="1:10" ht="24.75" customHeight="1" x14ac:dyDescent="0.15">
      <c r="A33" s="439" t="s">
        <v>555</v>
      </c>
      <c r="B33" s="38" t="s">
        <v>517</v>
      </c>
      <c r="C33" s="38" t="s">
        <v>480</v>
      </c>
      <c r="D33" s="42" t="s">
        <v>460</v>
      </c>
      <c r="E33" s="439" t="s">
        <v>817</v>
      </c>
      <c r="F33" s="683" t="s">
        <v>527</v>
      </c>
      <c r="G33" s="439" t="s">
        <v>1327</v>
      </c>
      <c r="H33" s="676" t="s">
        <v>527</v>
      </c>
      <c r="I33" s="644" t="s">
        <v>489</v>
      </c>
      <c r="J33" s="324"/>
    </row>
    <row r="34" spans="1:10" ht="39" customHeight="1" x14ac:dyDescent="0.15">
      <c r="A34" s="651" t="s">
        <v>390</v>
      </c>
      <c r="B34" s="408" t="s">
        <v>1099</v>
      </c>
      <c r="C34" s="408" t="s">
        <v>512</v>
      </c>
      <c r="D34" s="653" t="s">
        <v>481</v>
      </c>
      <c r="E34" s="651" t="s">
        <v>85</v>
      </c>
      <c r="F34" s="685" t="s">
        <v>130</v>
      </c>
      <c r="G34" s="649" t="s">
        <v>188</v>
      </c>
      <c r="H34" s="677" t="s">
        <v>128</v>
      </c>
      <c r="I34" s="653" t="s">
        <v>847</v>
      </c>
      <c r="J34" s="778" t="s">
        <v>318</v>
      </c>
    </row>
    <row r="35" spans="1:10" ht="20.100000000000001" customHeight="1" x14ac:dyDescent="0.15"/>
    <row r="36" spans="1:10" ht="20.100000000000001" customHeight="1" x14ac:dyDescent="0.15"/>
    <row r="37" spans="1:10" ht="20.100000000000001" customHeight="1" x14ac:dyDescent="0.15"/>
    <row r="38" spans="1:10" ht="20.100000000000001" customHeight="1" x14ac:dyDescent="0.15"/>
    <row r="39" spans="1:10" ht="20.100000000000001" customHeight="1" x14ac:dyDescent="0.15"/>
    <row r="40" spans="1:10" ht="20.100000000000001" customHeight="1" x14ac:dyDescent="0.15"/>
    <row r="41" spans="1:10" ht="20.100000000000001" customHeight="1" x14ac:dyDescent="0.15"/>
    <row r="42" spans="1:10" ht="20.100000000000001" customHeight="1" x14ac:dyDescent="0.15"/>
    <row r="43" spans="1:10" ht="20.100000000000001" customHeight="1" x14ac:dyDescent="0.15"/>
    <row r="44" spans="1:10" ht="20.100000000000001" customHeight="1" x14ac:dyDescent="0.15"/>
    <row r="45" spans="1:10" ht="20.100000000000001" customHeight="1" x14ac:dyDescent="0.15"/>
    <row r="46" spans="1:10" ht="20.100000000000001" customHeight="1" x14ac:dyDescent="0.15"/>
    <row r="47" spans="1:10" ht="20.100000000000001" customHeight="1" x14ac:dyDescent="0.15"/>
    <row r="48" spans="1:10" ht="20.100000000000001" customHeight="1" x14ac:dyDescent="0.15"/>
    <row r="49" ht="20.100000000000001" customHeight="1" x14ac:dyDescent="0.15"/>
    <row r="50" ht="20.100000000000001" customHeight="1" x14ac:dyDescent="0.15"/>
    <row r="51" ht="20.100000000000001" customHeight="1" x14ac:dyDescent="0.15"/>
    <row r="52" ht="20.100000000000001" customHeight="1" x14ac:dyDescent="0.15"/>
    <row r="53" ht="20.100000000000001" customHeight="1" x14ac:dyDescent="0.15"/>
    <row r="54" ht="20.100000000000001" customHeight="1" x14ac:dyDescent="0.15"/>
    <row r="55" ht="20.100000000000001" customHeight="1" x14ac:dyDescent="0.15"/>
    <row r="56" ht="20.100000000000001" customHeight="1" x14ac:dyDescent="0.15"/>
    <row r="57" ht="20.100000000000001" customHeight="1" x14ac:dyDescent="0.15"/>
    <row r="58" ht="20.100000000000001" customHeight="1" x14ac:dyDescent="0.15"/>
    <row r="59" ht="20.100000000000001" customHeight="1" x14ac:dyDescent="0.15"/>
    <row r="60" ht="20.100000000000001" customHeight="1" x14ac:dyDescent="0.15"/>
    <row r="61" ht="20.100000000000001" customHeight="1" x14ac:dyDescent="0.15"/>
    <row r="62" ht="20.100000000000001" customHeight="1" x14ac:dyDescent="0.15"/>
    <row r="63" ht="20.100000000000001" customHeight="1" x14ac:dyDescent="0.15"/>
    <row r="64" ht="20.100000000000001" customHeight="1" x14ac:dyDescent="0.15"/>
    <row r="65" ht="20.100000000000001" customHeight="1" x14ac:dyDescent="0.15"/>
    <row r="66" ht="20.100000000000001" customHeight="1" x14ac:dyDescent="0.15"/>
    <row r="67" ht="20.100000000000001" customHeight="1" x14ac:dyDescent="0.15"/>
    <row r="68" ht="20.100000000000001" customHeight="1" x14ac:dyDescent="0.15"/>
    <row r="69" ht="20.100000000000001" customHeight="1" x14ac:dyDescent="0.15"/>
    <row r="70" ht="20.100000000000001" customHeight="1" x14ac:dyDescent="0.15"/>
    <row r="71" ht="20.100000000000001" customHeight="1" x14ac:dyDescent="0.15"/>
    <row r="72" ht="20.100000000000001" customHeight="1" x14ac:dyDescent="0.15"/>
    <row r="73" ht="20.100000000000001" customHeight="1" x14ac:dyDescent="0.15"/>
    <row r="74" ht="20.100000000000001" customHeight="1" x14ac:dyDescent="0.15"/>
    <row r="75" ht="20.100000000000001" customHeight="1" x14ac:dyDescent="0.15"/>
    <row r="76" ht="20.100000000000001" customHeight="1" x14ac:dyDescent="0.15"/>
    <row r="77" ht="20.100000000000001" customHeight="1" x14ac:dyDescent="0.15"/>
    <row r="78" ht="20.100000000000001" customHeight="1" x14ac:dyDescent="0.15"/>
    <row r="79" ht="20.100000000000001" customHeight="1" x14ac:dyDescent="0.15"/>
    <row r="80" ht="20.100000000000001" customHeight="1" x14ac:dyDescent="0.15"/>
    <row r="81" ht="20.100000000000001" customHeight="1" x14ac:dyDescent="0.15"/>
    <row r="82" ht="20.100000000000001" customHeight="1" x14ac:dyDescent="0.15"/>
    <row r="83" ht="20.100000000000001" customHeight="1" x14ac:dyDescent="0.15"/>
    <row r="84" ht="20.100000000000001" customHeight="1" x14ac:dyDescent="0.15"/>
    <row r="85" ht="20.100000000000001" customHeight="1" x14ac:dyDescent="0.15"/>
    <row r="86" ht="20.100000000000001" customHeight="1" x14ac:dyDescent="0.15"/>
    <row r="87" ht="20.100000000000001" customHeight="1" x14ac:dyDescent="0.15"/>
    <row r="88" ht="20.100000000000001" customHeight="1" x14ac:dyDescent="0.15"/>
    <row r="89" ht="20.100000000000001" customHeight="1" x14ac:dyDescent="0.15"/>
    <row r="90" ht="20.100000000000001" customHeight="1" x14ac:dyDescent="0.15"/>
    <row r="91" ht="20.100000000000001" customHeight="1" x14ac:dyDescent="0.15"/>
    <row r="92" ht="20.100000000000001" customHeight="1" x14ac:dyDescent="0.15"/>
    <row r="93" ht="20.100000000000001" customHeight="1" x14ac:dyDescent="0.15"/>
    <row r="94" ht="20.100000000000001" customHeight="1" x14ac:dyDescent="0.15"/>
    <row r="95" ht="20.100000000000001" customHeight="1" x14ac:dyDescent="0.15"/>
    <row r="96" ht="20.100000000000001" customHeight="1" x14ac:dyDescent="0.15"/>
    <row r="97" ht="20.100000000000001" customHeight="1" x14ac:dyDescent="0.15"/>
    <row r="98" ht="20.100000000000001" customHeight="1" x14ac:dyDescent="0.15"/>
    <row r="99" ht="20.100000000000001" customHeight="1" x14ac:dyDescent="0.15"/>
    <row r="100" ht="20.100000000000001" customHeight="1" x14ac:dyDescent="0.15"/>
    <row r="101" ht="20.100000000000001" customHeight="1" x14ac:dyDescent="0.15"/>
    <row r="102" ht="20.100000000000001" customHeight="1" x14ac:dyDescent="0.15"/>
    <row r="103" ht="20.100000000000001" customHeight="1" x14ac:dyDescent="0.15"/>
    <row r="104" ht="20.100000000000001" customHeight="1" x14ac:dyDescent="0.15"/>
    <row r="105" ht="20.100000000000001" customHeight="1" x14ac:dyDescent="0.15"/>
    <row r="106" ht="20.100000000000001" customHeight="1" x14ac:dyDescent="0.15"/>
    <row r="107" ht="20.100000000000001" customHeight="1" x14ac:dyDescent="0.15"/>
    <row r="108" ht="20.100000000000001" customHeight="1" x14ac:dyDescent="0.15"/>
    <row r="109" ht="20.100000000000001" customHeight="1" x14ac:dyDescent="0.15"/>
    <row r="110" ht="20.100000000000001" customHeight="1" x14ac:dyDescent="0.15"/>
    <row r="111" ht="20.100000000000001" customHeight="1" x14ac:dyDescent="0.15"/>
    <row r="112" ht="20.100000000000001" customHeight="1" x14ac:dyDescent="0.15"/>
    <row r="113" ht="20.100000000000001" customHeight="1" x14ac:dyDescent="0.15"/>
    <row r="114" ht="20.100000000000001" customHeight="1" x14ac:dyDescent="0.15"/>
    <row r="115" ht="20.100000000000001" customHeight="1" x14ac:dyDescent="0.15"/>
    <row r="116" ht="20.100000000000001" customHeight="1" x14ac:dyDescent="0.15"/>
    <row r="117" ht="20.100000000000001" customHeight="1" x14ac:dyDescent="0.15"/>
    <row r="118" ht="20.100000000000001" customHeight="1" x14ac:dyDescent="0.15"/>
    <row r="119" ht="20.100000000000001" customHeight="1" x14ac:dyDescent="0.15"/>
    <row r="120" ht="20.100000000000001" customHeight="1" x14ac:dyDescent="0.15"/>
    <row r="121" ht="20.100000000000001" customHeight="1" x14ac:dyDescent="0.15"/>
    <row r="122" ht="20.100000000000001" customHeight="1" x14ac:dyDescent="0.15"/>
    <row r="123" ht="20.100000000000001" customHeight="1" x14ac:dyDescent="0.15"/>
    <row r="124" ht="20.100000000000001" customHeight="1" x14ac:dyDescent="0.15"/>
    <row r="125" ht="20.100000000000001" customHeight="1" x14ac:dyDescent="0.15"/>
    <row r="126" ht="20.100000000000001" customHeight="1" x14ac:dyDescent="0.15"/>
    <row r="127" ht="20.100000000000001" customHeight="1" x14ac:dyDescent="0.15"/>
    <row r="128" ht="20.100000000000001" customHeight="1" x14ac:dyDescent="0.15"/>
    <row r="129" ht="20.100000000000001" customHeight="1" x14ac:dyDescent="0.15"/>
    <row r="130" ht="20.100000000000001" customHeight="1" x14ac:dyDescent="0.15"/>
    <row r="131" ht="20.100000000000001" customHeight="1" x14ac:dyDescent="0.15"/>
    <row r="132" ht="20.100000000000001" customHeight="1" x14ac:dyDescent="0.15"/>
    <row r="133" ht="20.100000000000001" customHeight="1" x14ac:dyDescent="0.15"/>
    <row r="134" ht="20.100000000000001" customHeight="1" x14ac:dyDescent="0.15"/>
    <row r="135" ht="20.100000000000001" customHeight="1" x14ac:dyDescent="0.15"/>
    <row r="136" ht="20.100000000000001" customHeight="1" x14ac:dyDescent="0.15"/>
    <row r="137" ht="20.100000000000001" customHeight="1" x14ac:dyDescent="0.15"/>
    <row r="138" ht="20.100000000000001" customHeight="1" x14ac:dyDescent="0.15"/>
    <row r="139" ht="20.100000000000001" customHeight="1" x14ac:dyDescent="0.15"/>
    <row r="140" ht="20.100000000000001" customHeight="1" x14ac:dyDescent="0.15"/>
    <row r="141" ht="20.100000000000001" customHeight="1" x14ac:dyDescent="0.15"/>
    <row r="142" ht="20.100000000000001" customHeight="1" x14ac:dyDescent="0.15"/>
    <row r="143" ht="20.100000000000001" customHeight="1" x14ac:dyDescent="0.15"/>
    <row r="144" ht="20.100000000000001" customHeight="1" x14ac:dyDescent="0.15"/>
    <row r="145" ht="20.100000000000001" customHeight="1" x14ac:dyDescent="0.15"/>
    <row r="146" ht="20.100000000000001" customHeight="1" x14ac:dyDescent="0.15"/>
    <row r="147" ht="20.100000000000001" customHeight="1" x14ac:dyDescent="0.15"/>
    <row r="148" ht="20.100000000000001" customHeight="1" x14ac:dyDescent="0.15"/>
    <row r="149" ht="20.100000000000001" customHeight="1" x14ac:dyDescent="0.15"/>
    <row r="150" ht="20.100000000000001" customHeight="1" x14ac:dyDescent="0.15"/>
    <row r="151" ht="20.100000000000001" customHeight="1" x14ac:dyDescent="0.15"/>
    <row r="152" ht="20.100000000000001" customHeight="1" x14ac:dyDescent="0.15"/>
    <row r="153" ht="20.100000000000001" customHeight="1" x14ac:dyDescent="0.15"/>
    <row r="154" ht="20.100000000000001" customHeight="1" x14ac:dyDescent="0.15"/>
    <row r="155" ht="20.100000000000001" customHeight="1" x14ac:dyDescent="0.15"/>
    <row r="156" ht="20.100000000000001" customHeight="1" x14ac:dyDescent="0.15"/>
    <row r="157" ht="20.100000000000001" customHeight="1" x14ac:dyDescent="0.15"/>
    <row r="158" ht="20.100000000000001" customHeight="1" x14ac:dyDescent="0.15"/>
    <row r="159" ht="20.100000000000001" customHeight="1" x14ac:dyDescent="0.15"/>
    <row r="160" ht="20.100000000000001" customHeight="1" x14ac:dyDescent="0.15"/>
    <row r="161" ht="20.100000000000001" customHeight="1" x14ac:dyDescent="0.15"/>
    <row r="162" ht="20.100000000000001" customHeight="1" x14ac:dyDescent="0.15"/>
    <row r="163" ht="20.100000000000001" customHeight="1" x14ac:dyDescent="0.15"/>
    <row r="164" ht="20.100000000000001" customHeight="1" x14ac:dyDescent="0.15"/>
    <row r="165" ht="20.100000000000001" customHeight="1" x14ac:dyDescent="0.15"/>
    <row r="166" ht="20.100000000000001" customHeight="1" x14ac:dyDescent="0.15"/>
    <row r="167" ht="20.100000000000001" customHeight="1" x14ac:dyDescent="0.15"/>
    <row r="168" ht="20.100000000000001" customHeight="1" x14ac:dyDescent="0.15"/>
    <row r="169" ht="20.100000000000001" customHeight="1" x14ac:dyDescent="0.15"/>
    <row r="170" ht="20.100000000000001" customHeight="1" x14ac:dyDescent="0.15"/>
    <row r="171" ht="20.100000000000001" customHeight="1" x14ac:dyDescent="0.15"/>
    <row r="172" ht="20.100000000000001" customHeight="1" x14ac:dyDescent="0.15"/>
    <row r="173" ht="20.100000000000001" customHeight="1" x14ac:dyDescent="0.15"/>
    <row r="174" ht="20.100000000000001" customHeight="1" x14ac:dyDescent="0.15"/>
    <row r="175" ht="20.100000000000001" customHeight="1" x14ac:dyDescent="0.15"/>
    <row r="176" ht="20.100000000000001" customHeight="1" x14ac:dyDescent="0.15"/>
    <row r="177" ht="20.100000000000001" customHeight="1" x14ac:dyDescent="0.15"/>
    <row r="178" ht="20.100000000000001" customHeight="1" x14ac:dyDescent="0.15"/>
    <row r="179" ht="20.100000000000001" customHeight="1" x14ac:dyDescent="0.15"/>
    <row r="180" ht="20.100000000000001" customHeight="1" x14ac:dyDescent="0.15"/>
    <row r="181" ht="20.100000000000001" customHeight="1" x14ac:dyDescent="0.15"/>
    <row r="182" ht="20.100000000000001" customHeight="1" x14ac:dyDescent="0.15"/>
    <row r="183" ht="20.100000000000001" customHeight="1" x14ac:dyDescent="0.15"/>
    <row r="184" ht="20.100000000000001" customHeight="1" x14ac:dyDescent="0.15"/>
    <row r="185" ht="20.100000000000001" customHeight="1" x14ac:dyDescent="0.15"/>
    <row r="186" ht="20.100000000000001" customHeight="1" x14ac:dyDescent="0.15"/>
    <row r="187" ht="20.100000000000001" customHeight="1" x14ac:dyDescent="0.15"/>
    <row r="188" ht="20.100000000000001" customHeight="1" x14ac:dyDescent="0.15"/>
    <row r="189" ht="20.100000000000001" customHeight="1" x14ac:dyDescent="0.15"/>
    <row r="190" ht="20.100000000000001" customHeight="1" x14ac:dyDescent="0.15"/>
    <row r="191" ht="20.100000000000001" customHeight="1" x14ac:dyDescent="0.15"/>
    <row r="192" ht="20.100000000000001" customHeight="1" x14ac:dyDescent="0.15"/>
    <row r="193" ht="20.100000000000001" customHeight="1" x14ac:dyDescent="0.15"/>
    <row r="194" ht="20.100000000000001" customHeight="1" x14ac:dyDescent="0.15"/>
    <row r="195" ht="20.100000000000001" customHeight="1" x14ac:dyDescent="0.15"/>
    <row r="196" ht="20.100000000000001" customHeight="1" x14ac:dyDescent="0.15"/>
    <row r="197" ht="20.100000000000001" customHeight="1" x14ac:dyDescent="0.15"/>
    <row r="198" ht="20.100000000000001" customHeight="1" x14ac:dyDescent="0.15"/>
    <row r="199" ht="20.100000000000001" customHeight="1" x14ac:dyDescent="0.15"/>
    <row r="200" ht="20.100000000000001" customHeight="1" x14ac:dyDescent="0.15"/>
    <row r="201" ht="20.100000000000001" customHeight="1" x14ac:dyDescent="0.15"/>
    <row r="202" ht="20.100000000000001" customHeight="1" x14ac:dyDescent="0.15"/>
    <row r="203" ht="20.100000000000001" customHeight="1" x14ac:dyDescent="0.15"/>
    <row r="204" ht="20.100000000000001" customHeight="1" x14ac:dyDescent="0.15"/>
    <row r="205" ht="20.100000000000001" customHeight="1" x14ac:dyDescent="0.15"/>
    <row r="206" ht="20.100000000000001" customHeight="1" x14ac:dyDescent="0.15"/>
    <row r="207" ht="20.100000000000001" customHeight="1" x14ac:dyDescent="0.15"/>
    <row r="208" ht="20.100000000000001" customHeight="1" x14ac:dyDescent="0.15"/>
    <row r="209" ht="20.100000000000001" customHeight="1" x14ac:dyDescent="0.15"/>
    <row r="210" ht="20.100000000000001" customHeight="1" x14ac:dyDescent="0.15"/>
    <row r="211" ht="20.100000000000001" customHeight="1" x14ac:dyDescent="0.15"/>
    <row r="212" ht="20.100000000000001" customHeight="1" x14ac:dyDescent="0.15"/>
    <row r="213" ht="20.100000000000001" customHeight="1" x14ac:dyDescent="0.15"/>
    <row r="214" ht="20.100000000000001" customHeight="1" x14ac:dyDescent="0.15"/>
    <row r="215" ht="20.100000000000001" customHeight="1" x14ac:dyDescent="0.15"/>
    <row r="216" ht="20.100000000000001" customHeight="1" x14ac:dyDescent="0.15"/>
    <row r="217" ht="20.100000000000001" customHeight="1" x14ac:dyDescent="0.15"/>
    <row r="218" ht="20.100000000000001" customHeight="1" x14ac:dyDescent="0.15"/>
    <row r="219" ht="20.100000000000001" customHeight="1" x14ac:dyDescent="0.15"/>
    <row r="220" ht="20.100000000000001" customHeight="1" x14ac:dyDescent="0.15"/>
    <row r="221" ht="20.100000000000001" customHeight="1" x14ac:dyDescent="0.15"/>
    <row r="222" ht="20.100000000000001" customHeight="1" x14ac:dyDescent="0.15"/>
    <row r="223" ht="20.100000000000001" customHeight="1" x14ac:dyDescent="0.15"/>
    <row r="224" ht="20.100000000000001" customHeight="1" x14ac:dyDescent="0.15"/>
    <row r="225" ht="20.100000000000001" customHeight="1" x14ac:dyDescent="0.15"/>
    <row r="226" ht="20.100000000000001" customHeight="1" x14ac:dyDescent="0.15"/>
    <row r="227" ht="20.100000000000001" customHeight="1" x14ac:dyDescent="0.15"/>
    <row r="228" ht="20.100000000000001" customHeight="1" x14ac:dyDescent="0.15"/>
    <row r="229" ht="20.100000000000001" customHeight="1" x14ac:dyDescent="0.15"/>
    <row r="230" ht="20.100000000000001" customHeight="1" x14ac:dyDescent="0.15"/>
    <row r="231" ht="20.100000000000001" customHeight="1" x14ac:dyDescent="0.15"/>
    <row r="232" ht="20.100000000000001" customHeight="1" x14ac:dyDescent="0.15"/>
    <row r="233" ht="20.100000000000001" customHeight="1" x14ac:dyDescent="0.15"/>
    <row r="234" ht="20.100000000000001" customHeight="1" x14ac:dyDescent="0.15"/>
    <row r="235" ht="20.100000000000001" customHeight="1" x14ac:dyDescent="0.15"/>
    <row r="236" ht="20.100000000000001" customHeight="1" x14ac:dyDescent="0.15"/>
    <row r="237" ht="20.100000000000001" customHeight="1" x14ac:dyDescent="0.15"/>
    <row r="238" ht="20.100000000000001" customHeight="1" x14ac:dyDescent="0.15"/>
    <row r="239" ht="20.100000000000001" customHeight="1" x14ac:dyDescent="0.15"/>
    <row r="240" ht="20.100000000000001" customHeight="1" x14ac:dyDescent="0.15"/>
    <row r="241" ht="20.100000000000001" customHeight="1" x14ac:dyDescent="0.15"/>
    <row r="242" ht="20.100000000000001" customHeight="1" x14ac:dyDescent="0.15"/>
    <row r="243" ht="20.100000000000001" customHeight="1" x14ac:dyDescent="0.15"/>
    <row r="244" ht="20.100000000000001" customHeight="1" x14ac:dyDescent="0.15"/>
    <row r="245" ht="20.100000000000001" customHeight="1" x14ac:dyDescent="0.15"/>
    <row r="246" ht="20.100000000000001" customHeight="1" x14ac:dyDescent="0.15"/>
    <row r="247" ht="20.100000000000001" customHeight="1" x14ac:dyDescent="0.15"/>
    <row r="248" ht="20.100000000000001" customHeight="1" x14ac:dyDescent="0.15"/>
    <row r="249" ht="20.100000000000001" customHeight="1" x14ac:dyDescent="0.15"/>
    <row r="250" ht="20.100000000000001" customHeight="1" x14ac:dyDescent="0.15"/>
    <row r="251" ht="20.100000000000001" customHeight="1" x14ac:dyDescent="0.15"/>
    <row r="252" ht="20.100000000000001" customHeight="1" x14ac:dyDescent="0.15"/>
    <row r="253" ht="20.100000000000001" customHeight="1" x14ac:dyDescent="0.15"/>
    <row r="254" ht="20.100000000000001" customHeight="1" x14ac:dyDescent="0.15"/>
  </sheetData>
  <mergeCells count="21">
    <mergeCell ref="A1:A3"/>
    <mergeCell ref="C1:F1"/>
    <mergeCell ref="C2:F2"/>
    <mergeCell ref="C3:F3"/>
    <mergeCell ref="A7:A8"/>
    <mergeCell ref="B7:B8"/>
    <mergeCell ref="C7:C8"/>
    <mergeCell ref="D7:D8"/>
    <mergeCell ref="E7:F7"/>
    <mergeCell ref="G7:I7"/>
    <mergeCell ref="J7:J8"/>
    <mergeCell ref="A13:D13"/>
    <mergeCell ref="E13:F13"/>
    <mergeCell ref="G13:I13"/>
    <mergeCell ref="G22:I22"/>
    <mergeCell ref="J22:J23"/>
    <mergeCell ref="A22:A23"/>
    <mergeCell ref="B22:B23"/>
    <mergeCell ref="C22:C23"/>
    <mergeCell ref="D22:D23"/>
    <mergeCell ref="E22:F22"/>
  </mergeCells>
  <phoneticPr fontId="39" type="noConversion"/>
  <pageMargins left="0.55097222328186035" right="0.15722222626209259" top="0.23597222566604614" bottom="0.23597222566604614" header="0.19666667282581329" footer="0.19666667282581329"/>
  <pageSetup paperSize="9" scale="68" fitToHeight="0" orientation="portrait" verticalDpi="300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sheetPr codeName="Sheet42">
    <pageSetUpPr fitToPage="1"/>
  </sheetPr>
  <dimension ref="A1:IV267"/>
  <sheetViews>
    <sheetView topLeftCell="A4" zoomScale="90" zoomScaleNormal="90" workbookViewId="0">
      <selection activeCell="A23" activeCellId="6" sqref="A10 A13 A15 A17 A19 A20 A23"/>
    </sheetView>
  </sheetViews>
  <sheetFormatPr defaultColWidth="8.88671875" defaultRowHeight="13.5" x14ac:dyDescent="0.15"/>
  <cols>
    <col min="1" max="2" width="9.21875" style="1" customWidth="1"/>
    <col min="3" max="3" width="8.44140625" style="1" bestFit="1" customWidth="1"/>
    <col min="4" max="4" width="9.88671875" style="1" customWidth="1"/>
    <col min="5" max="6" width="12.77734375" style="1" customWidth="1"/>
    <col min="7" max="7" width="13.77734375" style="1" customWidth="1"/>
    <col min="8" max="10" width="12.77734375" style="1" customWidth="1"/>
    <col min="11" max="11" width="14.88671875" style="2" customWidth="1"/>
    <col min="12" max="30" width="6.77734375" style="1" customWidth="1"/>
    <col min="31" max="256" width="8.88671875" style="1"/>
  </cols>
  <sheetData>
    <row r="1" spans="1:11" s="14" customFormat="1" ht="23.25" customHeight="1" x14ac:dyDescent="0.15">
      <c r="A1" s="1493" t="s">
        <v>519</v>
      </c>
      <c r="B1" s="51" t="s">
        <v>1263</v>
      </c>
      <c r="C1" s="1678" t="s">
        <v>1393</v>
      </c>
      <c r="D1" s="1679"/>
      <c r="E1" s="1679"/>
      <c r="F1" s="1680"/>
      <c r="G1" s="52"/>
      <c r="H1" s="52"/>
      <c r="I1" s="52"/>
      <c r="J1" s="52"/>
    </row>
    <row r="2" spans="1:11" s="7" customFormat="1" ht="23.25" customHeight="1" x14ac:dyDescent="0.15">
      <c r="A2" s="1494"/>
      <c r="B2" s="662" t="s">
        <v>1230</v>
      </c>
      <c r="C2" s="1684" t="s">
        <v>180</v>
      </c>
      <c r="D2" s="1685"/>
      <c r="E2" s="1685"/>
      <c r="F2" s="1686"/>
      <c r="G2" s="71"/>
      <c r="H2" s="71"/>
      <c r="I2" s="71"/>
      <c r="J2" s="71"/>
    </row>
    <row r="3" spans="1:11" s="7" customFormat="1" ht="23.25" customHeight="1" x14ac:dyDescent="0.15">
      <c r="A3" s="1495"/>
      <c r="B3" s="56" t="s">
        <v>527</v>
      </c>
      <c r="C3" s="1496" t="s">
        <v>92</v>
      </c>
      <c r="D3" s="1497"/>
      <c r="E3" s="1497"/>
      <c r="F3" s="1653"/>
      <c r="G3" s="8"/>
      <c r="H3" s="8"/>
      <c r="I3" s="8"/>
      <c r="J3" s="8"/>
    </row>
    <row r="4" spans="1:11" s="7" customFormat="1" ht="15.75" customHeight="1" x14ac:dyDescent="0.15">
      <c r="A4" s="13"/>
      <c r="B4" s="13"/>
      <c r="C4" s="12"/>
      <c r="D4" s="8"/>
      <c r="E4" s="8"/>
      <c r="F4" s="8"/>
      <c r="G4" s="8"/>
      <c r="H4" s="8"/>
      <c r="I4" s="8"/>
    </row>
    <row r="5" spans="1:11" s="7" customFormat="1" ht="23.25" customHeight="1" x14ac:dyDescent="0.15">
      <c r="A5" s="467" t="s">
        <v>169</v>
      </c>
      <c r="B5" s="19"/>
      <c r="C5" s="12"/>
      <c r="D5" s="8"/>
      <c r="E5" s="8"/>
      <c r="F5" s="8"/>
      <c r="G5" s="8"/>
      <c r="H5" s="8"/>
      <c r="I5" s="8"/>
      <c r="J5" s="8"/>
    </row>
    <row r="6" spans="1:11" s="7" customFormat="1" ht="18.75" customHeight="1" x14ac:dyDescent="0.15">
      <c r="A6" s="469"/>
      <c r="B6" s="469"/>
      <c r="C6" s="78"/>
      <c r="D6" s="470"/>
      <c r="E6" s="470"/>
      <c r="F6" s="470"/>
      <c r="G6" s="470"/>
      <c r="H6" s="470"/>
      <c r="I6" s="470"/>
      <c r="J6" s="221" t="s">
        <v>1154</v>
      </c>
      <c r="K6" s="7" t="s">
        <v>302</v>
      </c>
    </row>
    <row r="7" spans="1:11" ht="27.75" customHeight="1" x14ac:dyDescent="0.15">
      <c r="A7" s="1424" t="s">
        <v>518</v>
      </c>
      <c r="B7" s="1410" t="s">
        <v>492</v>
      </c>
      <c r="C7" s="1410" t="s">
        <v>502</v>
      </c>
      <c r="D7" s="1411" t="s">
        <v>525</v>
      </c>
      <c r="E7" s="1526" t="s">
        <v>509</v>
      </c>
      <c r="F7" s="1528"/>
      <c r="G7" s="1538" t="s">
        <v>521</v>
      </c>
      <c r="H7" s="1500"/>
      <c r="I7" s="1500"/>
      <c r="J7" s="1539"/>
      <c r="K7" s="1412" t="s">
        <v>1</v>
      </c>
    </row>
    <row r="8" spans="1:11" ht="27.75" customHeight="1" x14ac:dyDescent="0.15">
      <c r="A8" s="1425"/>
      <c r="B8" s="1426"/>
      <c r="C8" s="1426"/>
      <c r="D8" s="1427"/>
      <c r="E8" s="207" t="s">
        <v>480</v>
      </c>
      <c r="F8" s="285" t="s">
        <v>472</v>
      </c>
      <c r="G8" s="192" t="s">
        <v>83</v>
      </c>
      <c r="H8" s="193" t="s">
        <v>1117</v>
      </c>
      <c r="I8" s="193" t="s">
        <v>472</v>
      </c>
      <c r="J8" s="195" t="s">
        <v>480</v>
      </c>
      <c r="K8" s="1413"/>
    </row>
    <row r="9" spans="1:11" ht="27.75" customHeight="1" x14ac:dyDescent="0.15">
      <c r="A9" s="437" t="s">
        <v>1040</v>
      </c>
      <c r="B9" s="617" t="s">
        <v>823</v>
      </c>
      <c r="C9" s="617" t="s">
        <v>480</v>
      </c>
      <c r="D9" s="434" t="s">
        <v>570</v>
      </c>
      <c r="E9" s="437" t="s">
        <v>898</v>
      </c>
      <c r="F9" s="434"/>
      <c r="G9" s="437"/>
      <c r="H9" s="617" t="s">
        <v>1275</v>
      </c>
      <c r="I9" s="617"/>
      <c r="J9" s="666" t="s">
        <v>527</v>
      </c>
      <c r="K9" s="667" t="s">
        <v>196</v>
      </c>
    </row>
    <row r="10" spans="1:11" ht="27.75" customHeight="1" x14ac:dyDescent="0.15">
      <c r="A10" s="439" t="s">
        <v>938</v>
      </c>
      <c r="B10" s="38" t="s">
        <v>517</v>
      </c>
      <c r="C10" s="38" t="s">
        <v>480</v>
      </c>
      <c r="D10" s="42" t="s">
        <v>498</v>
      </c>
      <c r="E10" s="439" t="s">
        <v>898</v>
      </c>
      <c r="F10" s="42" t="s">
        <v>527</v>
      </c>
      <c r="G10" s="439" t="s">
        <v>1275</v>
      </c>
      <c r="H10" s="38"/>
      <c r="I10" s="38" t="s">
        <v>527</v>
      </c>
      <c r="J10" s="644" t="s">
        <v>527</v>
      </c>
      <c r="K10" s="324"/>
    </row>
    <row r="11" spans="1:11" ht="27.75" customHeight="1" x14ac:dyDescent="0.15">
      <c r="A11" s="439" t="s">
        <v>1040</v>
      </c>
      <c r="B11" s="38" t="s">
        <v>517</v>
      </c>
      <c r="C11" s="38" t="s">
        <v>480</v>
      </c>
      <c r="D11" s="42" t="s">
        <v>570</v>
      </c>
      <c r="E11" s="439" t="s">
        <v>1352</v>
      </c>
      <c r="F11" s="42"/>
      <c r="G11" s="439"/>
      <c r="H11" s="38" t="s">
        <v>1250</v>
      </c>
      <c r="I11" s="38"/>
      <c r="J11" s="644" t="s">
        <v>527</v>
      </c>
      <c r="K11" s="324"/>
    </row>
    <row r="12" spans="1:11" ht="27.75" customHeight="1" x14ac:dyDescent="0.15">
      <c r="A12" s="439" t="s">
        <v>1040</v>
      </c>
      <c r="B12" s="38" t="s">
        <v>823</v>
      </c>
      <c r="C12" s="38" t="s">
        <v>480</v>
      </c>
      <c r="D12" s="42" t="s">
        <v>570</v>
      </c>
      <c r="E12" s="439" t="s">
        <v>742</v>
      </c>
      <c r="F12" s="42"/>
      <c r="G12" s="439"/>
      <c r="H12" s="38" t="s">
        <v>581</v>
      </c>
      <c r="I12" s="38"/>
      <c r="J12" s="644" t="s">
        <v>527</v>
      </c>
      <c r="K12" s="324" t="s">
        <v>196</v>
      </c>
    </row>
    <row r="13" spans="1:11" ht="27.75" customHeight="1" x14ac:dyDescent="0.15">
      <c r="A13" s="439" t="s">
        <v>938</v>
      </c>
      <c r="B13" s="38" t="s">
        <v>517</v>
      </c>
      <c r="C13" s="38" t="s">
        <v>480</v>
      </c>
      <c r="D13" s="42" t="s">
        <v>498</v>
      </c>
      <c r="E13" s="439" t="s">
        <v>1034</v>
      </c>
      <c r="F13" s="42" t="s">
        <v>527</v>
      </c>
      <c r="G13" s="439" t="s">
        <v>1065</v>
      </c>
      <c r="H13" s="38"/>
      <c r="I13" s="38" t="s">
        <v>527</v>
      </c>
      <c r="J13" s="644" t="s">
        <v>527</v>
      </c>
      <c r="K13" s="324"/>
    </row>
    <row r="14" spans="1:11" ht="27.75" customHeight="1" x14ac:dyDescent="0.15">
      <c r="A14" s="439" t="s">
        <v>1040</v>
      </c>
      <c r="B14" s="38" t="s">
        <v>517</v>
      </c>
      <c r="C14" s="38" t="s">
        <v>480</v>
      </c>
      <c r="D14" s="42" t="s">
        <v>570</v>
      </c>
      <c r="E14" s="439" t="s">
        <v>667</v>
      </c>
      <c r="F14" s="42"/>
      <c r="G14" s="439"/>
      <c r="H14" s="38" t="s">
        <v>702</v>
      </c>
      <c r="I14" s="38"/>
      <c r="J14" s="644" t="s">
        <v>527</v>
      </c>
      <c r="K14" s="324"/>
    </row>
    <row r="15" spans="1:11" ht="27.75" customHeight="1" x14ac:dyDescent="0.15">
      <c r="A15" s="439" t="s">
        <v>938</v>
      </c>
      <c r="B15" s="38" t="s">
        <v>879</v>
      </c>
      <c r="C15" s="38" t="s">
        <v>480</v>
      </c>
      <c r="D15" s="42" t="s">
        <v>498</v>
      </c>
      <c r="E15" s="439" t="s">
        <v>1357</v>
      </c>
      <c r="F15" s="42" t="s">
        <v>527</v>
      </c>
      <c r="G15" s="439" t="s">
        <v>800</v>
      </c>
      <c r="H15" s="38"/>
      <c r="I15" s="38" t="s">
        <v>527</v>
      </c>
      <c r="J15" s="43" t="s">
        <v>1041</v>
      </c>
      <c r="K15" s="324" t="s">
        <v>102</v>
      </c>
    </row>
    <row r="16" spans="1:11" ht="27.75" customHeight="1" x14ac:dyDescent="0.15">
      <c r="A16" s="439" t="s">
        <v>1040</v>
      </c>
      <c r="B16" s="38" t="s">
        <v>517</v>
      </c>
      <c r="C16" s="38" t="s">
        <v>480</v>
      </c>
      <c r="D16" s="42" t="s">
        <v>570</v>
      </c>
      <c r="E16" s="439" t="s">
        <v>830</v>
      </c>
      <c r="F16" s="42"/>
      <c r="G16" s="439"/>
      <c r="H16" s="38" t="s">
        <v>627</v>
      </c>
      <c r="I16" s="38"/>
      <c r="J16" s="644" t="s">
        <v>527</v>
      </c>
      <c r="K16" s="324"/>
    </row>
    <row r="17" spans="1:11" ht="27.75" customHeight="1" x14ac:dyDescent="0.15">
      <c r="A17" s="439" t="s">
        <v>938</v>
      </c>
      <c r="B17" s="38" t="s">
        <v>823</v>
      </c>
      <c r="C17" s="38" t="s">
        <v>480</v>
      </c>
      <c r="D17" s="42" t="s">
        <v>498</v>
      </c>
      <c r="E17" s="439" t="s">
        <v>867</v>
      </c>
      <c r="F17" s="42" t="s">
        <v>527</v>
      </c>
      <c r="G17" s="439" t="s">
        <v>834</v>
      </c>
      <c r="H17" s="38"/>
      <c r="I17" s="38" t="s">
        <v>527</v>
      </c>
      <c r="J17" s="644" t="s">
        <v>527</v>
      </c>
      <c r="K17" s="324" t="s">
        <v>196</v>
      </c>
    </row>
    <row r="18" spans="1:11" ht="42.75" customHeight="1" x14ac:dyDescent="0.15">
      <c r="A18" s="1726" t="s">
        <v>156</v>
      </c>
      <c r="B18" s="1727"/>
      <c r="C18" s="1727"/>
      <c r="D18" s="1727"/>
      <c r="E18" s="1728" t="s">
        <v>140</v>
      </c>
      <c r="F18" s="1734"/>
      <c r="G18" s="1726" t="s">
        <v>150</v>
      </c>
      <c r="H18" s="1727"/>
      <c r="I18" s="1727"/>
      <c r="J18" s="1730"/>
      <c r="K18" s="427"/>
    </row>
    <row r="19" spans="1:11" ht="27.75" customHeight="1" x14ac:dyDescent="0.15">
      <c r="A19" s="439" t="s">
        <v>938</v>
      </c>
      <c r="B19" s="38" t="s">
        <v>879</v>
      </c>
      <c r="C19" s="38" t="s">
        <v>480</v>
      </c>
      <c r="D19" s="42" t="s">
        <v>498</v>
      </c>
      <c r="E19" s="439" t="s">
        <v>680</v>
      </c>
      <c r="F19" s="42" t="s">
        <v>527</v>
      </c>
      <c r="G19" s="439" t="s">
        <v>549</v>
      </c>
      <c r="H19" s="38"/>
      <c r="I19" s="38" t="s">
        <v>527</v>
      </c>
      <c r="J19" s="43" t="s">
        <v>1041</v>
      </c>
      <c r="K19" s="324" t="s">
        <v>102</v>
      </c>
    </row>
    <row r="20" spans="1:11" ht="27.75" customHeight="1" x14ac:dyDescent="0.15">
      <c r="A20" s="439" t="s">
        <v>938</v>
      </c>
      <c r="B20" s="38" t="s">
        <v>517</v>
      </c>
      <c r="C20" s="38" t="s">
        <v>480</v>
      </c>
      <c r="D20" s="42" t="s">
        <v>498</v>
      </c>
      <c r="E20" s="439" t="s">
        <v>979</v>
      </c>
      <c r="F20" s="42" t="s">
        <v>527</v>
      </c>
      <c r="G20" s="439" t="s">
        <v>1082</v>
      </c>
      <c r="H20" s="38"/>
      <c r="I20" s="38" t="s">
        <v>527</v>
      </c>
      <c r="J20" s="644" t="s">
        <v>527</v>
      </c>
      <c r="K20" s="324"/>
    </row>
    <row r="21" spans="1:11" ht="27.75" customHeight="1" x14ac:dyDescent="0.15">
      <c r="A21" s="439" t="s">
        <v>1040</v>
      </c>
      <c r="B21" s="38" t="s">
        <v>823</v>
      </c>
      <c r="C21" s="38" t="s">
        <v>480</v>
      </c>
      <c r="D21" s="42" t="s">
        <v>570</v>
      </c>
      <c r="E21" s="439" t="s">
        <v>913</v>
      </c>
      <c r="F21" s="42"/>
      <c r="G21" s="439"/>
      <c r="H21" s="38" t="s">
        <v>1279</v>
      </c>
      <c r="I21" s="38"/>
      <c r="J21" s="644" t="s">
        <v>527</v>
      </c>
      <c r="K21" s="324" t="s">
        <v>196</v>
      </c>
    </row>
    <row r="22" spans="1:11" ht="27.75" customHeight="1" x14ac:dyDescent="0.15">
      <c r="A22" s="439" t="s">
        <v>1040</v>
      </c>
      <c r="B22" s="38" t="s">
        <v>517</v>
      </c>
      <c r="C22" s="38" t="s">
        <v>480</v>
      </c>
      <c r="D22" s="42" t="s">
        <v>570</v>
      </c>
      <c r="E22" s="439" t="s">
        <v>1018</v>
      </c>
      <c r="F22" s="42"/>
      <c r="G22" s="439"/>
      <c r="H22" s="38" t="s">
        <v>1118</v>
      </c>
      <c r="I22" s="38"/>
      <c r="J22" s="644" t="s">
        <v>527</v>
      </c>
      <c r="K22" s="324"/>
    </row>
    <row r="23" spans="1:11" ht="27.75" customHeight="1" x14ac:dyDescent="0.15">
      <c r="A23" s="651" t="s">
        <v>938</v>
      </c>
      <c r="B23" s="408" t="s">
        <v>517</v>
      </c>
      <c r="C23" s="408" t="s">
        <v>480</v>
      </c>
      <c r="D23" s="653" t="s">
        <v>498</v>
      </c>
      <c r="E23" s="651" t="s">
        <v>582</v>
      </c>
      <c r="F23" s="653" t="s">
        <v>527</v>
      </c>
      <c r="G23" s="651" t="s">
        <v>588</v>
      </c>
      <c r="H23" s="408"/>
      <c r="I23" s="408" t="s">
        <v>527</v>
      </c>
      <c r="J23" s="652" t="s">
        <v>489</v>
      </c>
      <c r="K23" s="325"/>
    </row>
    <row r="24" spans="1:11" ht="20.100000000000001" customHeight="1" x14ac:dyDescent="0.15"/>
    <row r="25" spans="1:11" ht="20.100000000000001" customHeight="1" x14ac:dyDescent="0.15"/>
    <row r="26" spans="1:11" ht="27.75" customHeight="1" x14ac:dyDescent="0.15">
      <c r="A26" s="467" t="s">
        <v>1403</v>
      </c>
      <c r="B26" s="19"/>
      <c r="C26" s="12"/>
      <c r="D26" s="8"/>
      <c r="E26" s="8"/>
      <c r="F26" s="8"/>
      <c r="G26" s="8"/>
      <c r="H26" s="8"/>
      <c r="I26" s="8"/>
      <c r="J26" s="8"/>
      <c r="K26" s="7"/>
    </row>
    <row r="27" spans="1:11" ht="20.100000000000001" customHeight="1" x14ac:dyDescent="0.15">
      <c r="A27" s="19"/>
      <c r="B27" s="19"/>
      <c r="C27" s="12"/>
      <c r="D27" s="8"/>
      <c r="E27" s="8"/>
      <c r="F27" s="8"/>
      <c r="G27" s="8"/>
      <c r="H27" s="8"/>
      <c r="I27" s="8"/>
      <c r="J27" s="8"/>
      <c r="K27" s="7"/>
    </row>
    <row r="28" spans="1:11" ht="27.75" customHeight="1" x14ac:dyDescent="0.15">
      <c r="A28" s="1424" t="s">
        <v>518</v>
      </c>
      <c r="B28" s="1410" t="s">
        <v>492</v>
      </c>
      <c r="C28" s="1410" t="s">
        <v>502</v>
      </c>
      <c r="D28" s="1411" t="s">
        <v>525</v>
      </c>
      <c r="E28" s="1526" t="s">
        <v>509</v>
      </c>
      <c r="F28" s="1528"/>
      <c r="G28" s="1538" t="s">
        <v>521</v>
      </c>
      <c r="H28" s="1500"/>
      <c r="I28" s="1500"/>
      <c r="J28" s="1539"/>
      <c r="K28" s="1412" t="s">
        <v>1</v>
      </c>
    </row>
    <row r="29" spans="1:11" ht="27.75" customHeight="1" x14ac:dyDescent="0.15">
      <c r="A29" s="1425"/>
      <c r="B29" s="1426"/>
      <c r="C29" s="1426"/>
      <c r="D29" s="1427"/>
      <c r="E29" s="207" t="s">
        <v>480</v>
      </c>
      <c r="F29" s="801" t="s">
        <v>472</v>
      </c>
      <c r="G29" s="192" t="s">
        <v>83</v>
      </c>
      <c r="H29" s="193" t="s">
        <v>1117</v>
      </c>
      <c r="I29" s="193" t="s">
        <v>472</v>
      </c>
      <c r="J29" s="195" t="s">
        <v>480</v>
      </c>
      <c r="K29" s="1413"/>
    </row>
    <row r="30" spans="1:11" ht="27.75" customHeight="1" x14ac:dyDescent="0.15">
      <c r="A30" s="437" t="s">
        <v>1040</v>
      </c>
      <c r="B30" s="617" t="s">
        <v>823</v>
      </c>
      <c r="C30" s="617" t="s">
        <v>480</v>
      </c>
      <c r="D30" s="434" t="s">
        <v>570</v>
      </c>
      <c r="E30" s="437" t="s">
        <v>898</v>
      </c>
      <c r="F30" s="434"/>
      <c r="G30" s="437"/>
      <c r="H30" s="617" t="s">
        <v>1275</v>
      </c>
      <c r="I30" s="617"/>
      <c r="J30" s="666" t="s">
        <v>527</v>
      </c>
      <c r="K30" s="667" t="s">
        <v>196</v>
      </c>
    </row>
    <row r="31" spans="1:11" ht="27.75" customHeight="1" x14ac:dyDescent="0.15">
      <c r="A31" s="439" t="s">
        <v>938</v>
      </c>
      <c r="B31" s="38" t="s">
        <v>517</v>
      </c>
      <c r="C31" s="38" t="s">
        <v>480</v>
      </c>
      <c r="D31" s="42" t="s">
        <v>498</v>
      </c>
      <c r="E31" s="439" t="s">
        <v>898</v>
      </c>
      <c r="F31" s="42" t="s">
        <v>527</v>
      </c>
      <c r="G31" s="439" t="s">
        <v>1275</v>
      </c>
      <c r="H31" s="38"/>
      <c r="I31" s="38" t="s">
        <v>527</v>
      </c>
      <c r="J31" s="644" t="s">
        <v>527</v>
      </c>
      <c r="K31" s="324"/>
    </row>
    <row r="32" spans="1:11" ht="27.75" customHeight="1" x14ac:dyDescent="0.15">
      <c r="A32" s="439" t="s">
        <v>1040</v>
      </c>
      <c r="B32" s="38" t="s">
        <v>517</v>
      </c>
      <c r="C32" s="38" t="s">
        <v>480</v>
      </c>
      <c r="D32" s="42" t="s">
        <v>570</v>
      </c>
      <c r="E32" s="439" t="s">
        <v>1352</v>
      </c>
      <c r="F32" s="42"/>
      <c r="G32" s="439"/>
      <c r="H32" s="38" t="s">
        <v>1250</v>
      </c>
      <c r="I32" s="38"/>
      <c r="J32" s="644" t="s">
        <v>527</v>
      </c>
      <c r="K32" s="324"/>
    </row>
    <row r="33" spans="1:11" ht="27.75" customHeight="1" x14ac:dyDescent="0.15">
      <c r="A33" s="439" t="s">
        <v>1040</v>
      </c>
      <c r="B33" s="38" t="s">
        <v>823</v>
      </c>
      <c r="C33" s="38" t="s">
        <v>480</v>
      </c>
      <c r="D33" s="42" t="s">
        <v>570</v>
      </c>
      <c r="E33" s="439" t="s">
        <v>742</v>
      </c>
      <c r="F33" s="42"/>
      <c r="G33" s="439"/>
      <c r="H33" s="38" t="s">
        <v>581</v>
      </c>
      <c r="I33" s="38"/>
      <c r="J33" s="644" t="s">
        <v>527</v>
      </c>
      <c r="K33" s="324" t="s">
        <v>196</v>
      </c>
    </row>
    <row r="34" spans="1:11" ht="27.75" customHeight="1" x14ac:dyDescent="0.15">
      <c r="A34" s="439" t="s">
        <v>938</v>
      </c>
      <c r="B34" s="38" t="s">
        <v>517</v>
      </c>
      <c r="C34" s="38" t="s">
        <v>480</v>
      </c>
      <c r="D34" s="42" t="s">
        <v>498</v>
      </c>
      <c r="E34" s="439" t="s">
        <v>1034</v>
      </c>
      <c r="F34" s="42" t="s">
        <v>527</v>
      </c>
      <c r="G34" s="439" t="s">
        <v>1065</v>
      </c>
      <c r="H34" s="38"/>
      <c r="I34" s="38" t="s">
        <v>527</v>
      </c>
      <c r="J34" s="644" t="s">
        <v>527</v>
      </c>
      <c r="K34" s="324"/>
    </row>
    <row r="35" spans="1:11" ht="27.75" customHeight="1" x14ac:dyDescent="0.15">
      <c r="A35" s="439" t="s">
        <v>1040</v>
      </c>
      <c r="B35" s="38" t="s">
        <v>517</v>
      </c>
      <c r="C35" s="38" t="s">
        <v>480</v>
      </c>
      <c r="D35" s="42" t="s">
        <v>570</v>
      </c>
      <c r="E35" s="439" t="s">
        <v>667</v>
      </c>
      <c r="F35" s="42"/>
      <c r="G35" s="439"/>
      <c r="H35" s="38" t="s">
        <v>702</v>
      </c>
      <c r="I35" s="38"/>
      <c r="J35" s="644" t="s">
        <v>527</v>
      </c>
      <c r="K35" s="324"/>
    </row>
    <row r="36" spans="1:11" ht="27.75" customHeight="1" x14ac:dyDescent="0.15">
      <c r="A36" s="439" t="s">
        <v>938</v>
      </c>
      <c r="B36" s="38" t="s">
        <v>879</v>
      </c>
      <c r="C36" s="38" t="s">
        <v>480</v>
      </c>
      <c r="D36" s="42" t="s">
        <v>498</v>
      </c>
      <c r="E36" s="439" t="s">
        <v>1357</v>
      </c>
      <c r="F36" s="42" t="s">
        <v>527</v>
      </c>
      <c r="G36" s="439" t="s">
        <v>800</v>
      </c>
      <c r="H36" s="38"/>
      <c r="I36" s="38" t="s">
        <v>527</v>
      </c>
      <c r="J36" s="43" t="s">
        <v>1041</v>
      </c>
      <c r="K36" s="324" t="s">
        <v>102</v>
      </c>
    </row>
    <row r="37" spans="1:11" ht="27.75" customHeight="1" x14ac:dyDescent="0.15">
      <c r="A37" s="439" t="s">
        <v>1040</v>
      </c>
      <c r="B37" s="38" t="s">
        <v>517</v>
      </c>
      <c r="C37" s="38" t="s">
        <v>480</v>
      </c>
      <c r="D37" s="42" t="s">
        <v>570</v>
      </c>
      <c r="E37" s="439" t="s">
        <v>830</v>
      </c>
      <c r="F37" s="42"/>
      <c r="G37" s="439"/>
      <c r="H37" s="38" t="s">
        <v>627</v>
      </c>
      <c r="I37" s="38"/>
      <c r="J37" s="644" t="s">
        <v>527</v>
      </c>
      <c r="K37" s="324"/>
    </row>
    <row r="38" spans="1:11" ht="27.75" customHeight="1" x14ac:dyDescent="0.15">
      <c r="A38" s="439" t="s">
        <v>938</v>
      </c>
      <c r="B38" s="38" t="s">
        <v>823</v>
      </c>
      <c r="C38" s="38" t="s">
        <v>480</v>
      </c>
      <c r="D38" s="42" t="s">
        <v>498</v>
      </c>
      <c r="E38" s="439" t="s">
        <v>867</v>
      </c>
      <c r="F38" s="42" t="s">
        <v>527</v>
      </c>
      <c r="G38" s="439" t="s">
        <v>834</v>
      </c>
      <c r="H38" s="38"/>
      <c r="I38" s="38" t="s">
        <v>527</v>
      </c>
      <c r="J38" s="644" t="s">
        <v>527</v>
      </c>
      <c r="K38" s="324" t="s">
        <v>196</v>
      </c>
    </row>
    <row r="39" spans="1:11" s="2" customFormat="1" ht="27.75" customHeight="1" x14ac:dyDescent="0.15">
      <c r="A39" s="439" t="s">
        <v>1040</v>
      </c>
      <c r="B39" s="38" t="s">
        <v>517</v>
      </c>
      <c r="C39" s="38" t="s">
        <v>480</v>
      </c>
      <c r="D39" s="42" t="s">
        <v>570</v>
      </c>
      <c r="E39" s="439" t="s">
        <v>1107</v>
      </c>
      <c r="F39" s="42"/>
      <c r="G39" s="439"/>
      <c r="H39" s="38" t="s">
        <v>677</v>
      </c>
      <c r="I39" s="40"/>
      <c r="J39" s="42" t="s">
        <v>527</v>
      </c>
      <c r="K39" s="324"/>
    </row>
    <row r="40" spans="1:11" s="2" customFormat="1" ht="27.75" customHeight="1" x14ac:dyDescent="0.15">
      <c r="A40" s="439" t="s">
        <v>1040</v>
      </c>
      <c r="B40" s="38" t="s">
        <v>517</v>
      </c>
      <c r="C40" s="38" t="s">
        <v>480</v>
      </c>
      <c r="D40" s="42" t="s">
        <v>570</v>
      </c>
      <c r="E40" s="439" t="s">
        <v>1037</v>
      </c>
      <c r="F40" s="42"/>
      <c r="G40" s="439"/>
      <c r="H40" s="38" t="s">
        <v>948</v>
      </c>
      <c r="I40" s="40"/>
      <c r="J40" s="42" t="s">
        <v>527</v>
      </c>
      <c r="K40" s="324"/>
    </row>
    <row r="41" spans="1:11" s="2" customFormat="1" ht="27.75" customHeight="1" x14ac:dyDescent="0.15">
      <c r="A41" s="439" t="s">
        <v>1040</v>
      </c>
      <c r="B41" s="38" t="s">
        <v>517</v>
      </c>
      <c r="C41" s="38" t="s">
        <v>480</v>
      </c>
      <c r="D41" s="42" t="s">
        <v>570</v>
      </c>
      <c r="E41" s="439" t="s">
        <v>906</v>
      </c>
      <c r="F41" s="42"/>
      <c r="G41" s="439"/>
      <c r="H41" s="38" t="s">
        <v>794</v>
      </c>
      <c r="I41" s="40"/>
      <c r="J41" s="39" t="s">
        <v>1041</v>
      </c>
      <c r="K41" s="324"/>
    </row>
    <row r="42" spans="1:11" ht="27.75" customHeight="1" x14ac:dyDescent="0.15">
      <c r="A42" s="439" t="s">
        <v>938</v>
      </c>
      <c r="B42" s="38" t="s">
        <v>879</v>
      </c>
      <c r="C42" s="38" t="s">
        <v>480</v>
      </c>
      <c r="D42" s="42" t="s">
        <v>498</v>
      </c>
      <c r="E42" s="439" t="s">
        <v>680</v>
      </c>
      <c r="F42" s="42" t="s">
        <v>527</v>
      </c>
      <c r="G42" s="439" t="s">
        <v>549</v>
      </c>
      <c r="H42" s="38"/>
      <c r="I42" s="38" t="s">
        <v>527</v>
      </c>
      <c r="J42" s="43" t="s">
        <v>1041</v>
      </c>
      <c r="K42" s="324" t="s">
        <v>102</v>
      </c>
    </row>
    <row r="43" spans="1:11" ht="27.75" customHeight="1" x14ac:dyDescent="0.15">
      <c r="A43" s="439" t="s">
        <v>938</v>
      </c>
      <c r="B43" s="38" t="s">
        <v>517</v>
      </c>
      <c r="C43" s="38" t="s">
        <v>480</v>
      </c>
      <c r="D43" s="42" t="s">
        <v>498</v>
      </c>
      <c r="E43" s="439" t="s">
        <v>979</v>
      </c>
      <c r="F43" s="42" t="s">
        <v>527</v>
      </c>
      <c r="G43" s="439" t="s">
        <v>1082</v>
      </c>
      <c r="H43" s="38"/>
      <c r="I43" s="38" t="s">
        <v>527</v>
      </c>
      <c r="J43" s="644" t="s">
        <v>527</v>
      </c>
      <c r="K43" s="324"/>
    </row>
    <row r="44" spans="1:11" ht="27.75" customHeight="1" x14ac:dyDescent="0.15">
      <c r="A44" s="439" t="s">
        <v>1040</v>
      </c>
      <c r="B44" s="38" t="s">
        <v>823</v>
      </c>
      <c r="C44" s="38" t="s">
        <v>480</v>
      </c>
      <c r="D44" s="42" t="s">
        <v>570</v>
      </c>
      <c r="E44" s="439" t="s">
        <v>913</v>
      </c>
      <c r="F44" s="42"/>
      <c r="G44" s="439"/>
      <c r="H44" s="38" t="s">
        <v>1279</v>
      </c>
      <c r="I44" s="38"/>
      <c r="J44" s="644" t="s">
        <v>527</v>
      </c>
      <c r="K44" s="324" t="s">
        <v>196</v>
      </c>
    </row>
    <row r="45" spans="1:11" ht="27.75" customHeight="1" x14ac:dyDescent="0.15">
      <c r="A45" s="439" t="s">
        <v>1040</v>
      </c>
      <c r="B45" s="38" t="s">
        <v>517</v>
      </c>
      <c r="C45" s="38" t="s">
        <v>480</v>
      </c>
      <c r="D45" s="42" t="s">
        <v>570</v>
      </c>
      <c r="E45" s="439" t="s">
        <v>1018</v>
      </c>
      <c r="F45" s="42"/>
      <c r="G45" s="439"/>
      <c r="H45" s="38" t="s">
        <v>1118</v>
      </c>
      <c r="I45" s="38"/>
      <c r="J45" s="644" t="s">
        <v>527</v>
      </c>
      <c r="K45" s="324"/>
    </row>
    <row r="46" spans="1:11" ht="27.75" customHeight="1" x14ac:dyDescent="0.15">
      <c r="A46" s="651" t="s">
        <v>938</v>
      </c>
      <c r="B46" s="408" t="s">
        <v>517</v>
      </c>
      <c r="C46" s="408" t="s">
        <v>480</v>
      </c>
      <c r="D46" s="653" t="s">
        <v>498</v>
      </c>
      <c r="E46" s="651" t="s">
        <v>582</v>
      </c>
      <c r="F46" s="653" t="s">
        <v>527</v>
      </c>
      <c r="G46" s="651" t="s">
        <v>588</v>
      </c>
      <c r="H46" s="408"/>
      <c r="I46" s="408" t="s">
        <v>527</v>
      </c>
      <c r="J46" s="652" t="s">
        <v>489</v>
      </c>
      <c r="K46" s="325"/>
    </row>
    <row r="47" spans="1:11" s="2" customFormat="1" ht="20.100000000000001" customHeight="1" x14ac:dyDescent="0.15">
      <c r="A47" s="1"/>
      <c r="B47" s="1"/>
      <c r="C47" s="1"/>
      <c r="D47" s="1"/>
      <c r="E47" s="1"/>
      <c r="F47" s="1"/>
      <c r="G47" s="1"/>
      <c r="H47" s="1"/>
      <c r="I47" s="1"/>
      <c r="J47" s="1"/>
    </row>
    <row r="48" spans="1:11" s="2" customFormat="1" ht="20.100000000000001" customHeight="1" x14ac:dyDescent="0.15">
      <c r="A48" s="1"/>
      <c r="B48" s="1"/>
      <c r="C48" s="1"/>
      <c r="D48" s="1"/>
      <c r="E48" s="1"/>
      <c r="F48" s="1"/>
      <c r="G48" s="1"/>
      <c r="H48" s="1"/>
      <c r="I48" s="1"/>
      <c r="J48" s="1"/>
    </row>
    <row r="49" spans="1:10" s="2" customFormat="1" ht="20.100000000000001" customHeight="1" x14ac:dyDescent="0.15">
      <c r="A49" s="1"/>
      <c r="B49" s="1"/>
      <c r="C49" s="1"/>
      <c r="D49" s="1"/>
      <c r="E49" s="1"/>
      <c r="F49" s="1"/>
      <c r="G49" s="1"/>
      <c r="H49" s="1"/>
      <c r="I49" s="1"/>
      <c r="J49" s="1"/>
    </row>
    <row r="50" spans="1:10" s="2" customFormat="1" ht="20.100000000000001" customHeight="1" x14ac:dyDescent="0.15">
      <c r="A50" s="1"/>
      <c r="B50" s="1"/>
      <c r="C50" s="1"/>
      <c r="D50" s="1"/>
      <c r="E50" s="1"/>
      <c r="F50" s="1"/>
      <c r="G50" s="1"/>
      <c r="H50" s="1"/>
      <c r="I50" s="1"/>
      <c r="J50" s="1"/>
    </row>
    <row r="51" spans="1:10" s="2" customFormat="1" ht="20.100000000000001" customHeight="1" x14ac:dyDescent="0.15">
      <c r="A51" s="1"/>
      <c r="B51" s="1"/>
      <c r="C51" s="1"/>
      <c r="D51" s="1"/>
      <c r="E51" s="1"/>
      <c r="F51" s="1"/>
      <c r="G51" s="1"/>
      <c r="H51" s="1"/>
      <c r="I51" s="1"/>
      <c r="J51" s="1"/>
    </row>
    <row r="52" spans="1:10" s="2" customFormat="1" ht="20.100000000000001" customHeight="1" x14ac:dyDescent="0.15">
      <c r="A52" s="1"/>
      <c r="B52" s="1"/>
      <c r="C52" s="1"/>
      <c r="D52" s="1"/>
      <c r="E52" s="1"/>
      <c r="F52" s="1"/>
      <c r="G52" s="1"/>
      <c r="H52" s="1"/>
      <c r="I52" s="1"/>
      <c r="J52" s="1"/>
    </row>
    <row r="53" spans="1:10" s="2" customFormat="1" ht="20.100000000000001" customHeight="1" x14ac:dyDescent="0.15">
      <c r="A53" s="1"/>
      <c r="B53" s="1"/>
      <c r="C53" s="1"/>
      <c r="D53" s="1"/>
      <c r="E53" s="1"/>
      <c r="F53" s="1"/>
      <c r="G53" s="1"/>
      <c r="H53" s="1"/>
      <c r="I53" s="1"/>
      <c r="J53" s="1"/>
    </row>
    <row r="54" spans="1:10" ht="20.100000000000001" customHeight="1" x14ac:dyDescent="0.15"/>
    <row r="55" spans="1:10" ht="20.100000000000001" customHeight="1" x14ac:dyDescent="0.15"/>
    <row r="56" spans="1:10" ht="20.100000000000001" customHeight="1" x14ac:dyDescent="0.15"/>
    <row r="57" spans="1:10" ht="20.100000000000001" customHeight="1" x14ac:dyDescent="0.15"/>
    <row r="58" spans="1:10" ht="20.100000000000001" customHeight="1" x14ac:dyDescent="0.15"/>
    <row r="59" spans="1:10" ht="20.100000000000001" customHeight="1" x14ac:dyDescent="0.15"/>
    <row r="60" spans="1:10" ht="20.100000000000001" customHeight="1" x14ac:dyDescent="0.15"/>
    <row r="61" spans="1:10" ht="20.100000000000001" customHeight="1" x14ac:dyDescent="0.15"/>
    <row r="62" spans="1:10" ht="20.100000000000001" customHeight="1" x14ac:dyDescent="0.15"/>
    <row r="63" spans="1:10" ht="20.100000000000001" customHeight="1" x14ac:dyDescent="0.15"/>
    <row r="64" spans="1:10" ht="20.100000000000001" customHeight="1" x14ac:dyDescent="0.15"/>
    <row r="65" ht="20.100000000000001" customHeight="1" x14ac:dyDescent="0.15"/>
    <row r="66" ht="20.100000000000001" customHeight="1" x14ac:dyDescent="0.15"/>
    <row r="67" ht="20.100000000000001" customHeight="1" x14ac:dyDescent="0.15"/>
    <row r="68" ht="20.100000000000001" customHeight="1" x14ac:dyDescent="0.15"/>
    <row r="69" ht="20.100000000000001" customHeight="1" x14ac:dyDescent="0.15"/>
    <row r="70" ht="20.100000000000001" customHeight="1" x14ac:dyDescent="0.15"/>
    <row r="71" ht="20.100000000000001" customHeight="1" x14ac:dyDescent="0.15"/>
    <row r="72" ht="20.100000000000001" customHeight="1" x14ac:dyDescent="0.15"/>
    <row r="73" ht="20.100000000000001" customHeight="1" x14ac:dyDescent="0.15"/>
    <row r="74" ht="20.100000000000001" customHeight="1" x14ac:dyDescent="0.15"/>
    <row r="75" ht="20.100000000000001" customHeight="1" x14ac:dyDescent="0.15"/>
    <row r="76" ht="20.100000000000001" customHeight="1" x14ac:dyDescent="0.15"/>
    <row r="77" ht="20.100000000000001" customHeight="1" x14ac:dyDescent="0.15"/>
    <row r="78" ht="20.100000000000001" customHeight="1" x14ac:dyDescent="0.15"/>
    <row r="79" ht="20.100000000000001" customHeight="1" x14ac:dyDescent="0.15"/>
    <row r="80" ht="20.100000000000001" customHeight="1" x14ac:dyDescent="0.15"/>
    <row r="81" ht="20.100000000000001" customHeight="1" x14ac:dyDescent="0.15"/>
    <row r="82" ht="20.100000000000001" customHeight="1" x14ac:dyDescent="0.15"/>
    <row r="83" ht="20.100000000000001" customHeight="1" x14ac:dyDescent="0.15"/>
    <row r="84" ht="20.100000000000001" customHeight="1" x14ac:dyDescent="0.15"/>
    <row r="85" ht="20.100000000000001" customHeight="1" x14ac:dyDescent="0.15"/>
    <row r="86" ht="20.100000000000001" customHeight="1" x14ac:dyDescent="0.15"/>
    <row r="87" ht="20.100000000000001" customHeight="1" x14ac:dyDescent="0.15"/>
    <row r="88" ht="20.100000000000001" customHeight="1" x14ac:dyDescent="0.15"/>
    <row r="89" ht="20.100000000000001" customHeight="1" x14ac:dyDescent="0.15"/>
    <row r="90" ht="20.100000000000001" customHeight="1" x14ac:dyDescent="0.15"/>
    <row r="91" ht="20.100000000000001" customHeight="1" x14ac:dyDescent="0.15"/>
    <row r="92" ht="20.100000000000001" customHeight="1" x14ac:dyDescent="0.15"/>
    <row r="93" ht="20.100000000000001" customHeight="1" x14ac:dyDescent="0.15"/>
    <row r="94" ht="20.100000000000001" customHeight="1" x14ac:dyDescent="0.15"/>
    <row r="95" ht="20.100000000000001" customHeight="1" x14ac:dyDescent="0.15"/>
    <row r="96" ht="20.100000000000001" customHeight="1" x14ac:dyDescent="0.15"/>
    <row r="97" ht="20.100000000000001" customHeight="1" x14ac:dyDescent="0.15"/>
    <row r="98" ht="20.100000000000001" customHeight="1" x14ac:dyDescent="0.15"/>
    <row r="99" ht="20.100000000000001" customHeight="1" x14ac:dyDescent="0.15"/>
    <row r="100" ht="20.100000000000001" customHeight="1" x14ac:dyDescent="0.15"/>
    <row r="101" ht="20.100000000000001" customHeight="1" x14ac:dyDescent="0.15"/>
    <row r="102" ht="20.100000000000001" customHeight="1" x14ac:dyDescent="0.15"/>
    <row r="103" ht="20.100000000000001" customHeight="1" x14ac:dyDescent="0.15"/>
    <row r="104" ht="20.100000000000001" customHeight="1" x14ac:dyDescent="0.15"/>
    <row r="105" ht="20.100000000000001" customHeight="1" x14ac:dyDescent="0.15"/>
    <row r="106" ht="20.100000000000001" customHeight="1" x14ac:dyDescent="0.15"/>
    <row r="107" ht="20.100000000000001" customHeight="1" x14ac:dyDescent="0.15"/>
    <row r="108" ht="20.100000000000001" customHeight="1" x14ac:dyDescent="0.15"/>
    <row r="109" ht="20.100000000000001" customHeight="1" x14ac:dyDescent="0.15"/>
    <row r="110" ht="20.100000000000001" customHeight="1" x14ac:dyDescent="0.15"/>
    <row r="111" ht="20.100000000000001" customHeight="1" x14ac:dyDescent="0.15"/>
    <row r="112" ht="20.100000000000001" customHeight="1" x14ac:dyDescent="0.15"/>
    <row r="113" ht="20.100000000000001" customHeight="1" x14ac:dyDescent="0.15"/>
    <row r="114" ht="20.100000000000001" customHeight="1" x14ac:dyDescent="0.15"/>
    <row r="115" ht="20.100000000000001" customHeight="1" x14ac:dyDescent="0.15"/>
    <row r="116" ht="20.100000000000001" customHeight="1" x14ac:dyDescent="0.15"/>
    <row r="117" ht="20.100000000000001" customHeight="1" x14ac:dyDescent="0.15"/>
    <row r="118" ht="20.100000000000001" customHeight="1" x14ac:dyDescent="0.15"/>
    <row r="119" ht="20.100000000000001" customHeight="1" x14ac:dyDescent="0.15"/>
    <row r="120" ht="20.100000000000001" customHeight="1" x14ac:dyDescent="0.15"/>
    <row r="121" ht="20.100000000000001" customHeight="1" x14ac:dyDescent="0.15"/>
    <row r="122" ht="20.100000000000001" customHeight="1" x14ac:dyDescent="0.15"/>
    <row r="123" ht="20.100000000000001" customHeight="1" x14ac:dyDescent="0.15"/>
    <row r="124" ht="20.100000000000001" customHeight="1" x14ac:dyDescent="0.15"/>
    <row r="125" ht="20.100000000000001" customHeight="1" x14ac:dyDescent="0.15"/>
    <row r="126" ht="20.100000000000001" customHeight="1" x14ac:dyDescent="0.15"/>
    <row r="127" ht="20.100000000000001" customHeight="1" x14ac:dyDescent="0.15"/>
    <row r="128" ht="20.100000000000001" customHeight="1" x14ac:dyDescent="0.15"/>
    <row r="129" ht="20.100000000000001" customHeight="1" x14ac:dyDescent="0.15"/>
    <row r="130" ht="20.100000000000001" customHeight="1" x14ac:dyDescent="0.15"/>
    <row r="131" ht="20.100000000000001" customHeight="1" x14ac:dyDescent="0.15"/>
    <row r="132" ht="20.100000000000001" customHeight="1" x14ac:dyDescent="0.15"/>
    <row r="133" ht="20.100000000000001" customHeight="1" x14ac:dyDescent="0.15"/>
    <row r="134" ht="20.100000000000001" customHeight="1" x14ac:dyDescent="0.15"/>
    <row r="135" ht="20.100000000000001" customHeight="1" x14ac:dyDescent="0.15"/>
    <row r="136" ht="20.100000000000001" customHeight="1" x14ac:dyDescent="0.15"/>
    <row r="137" ht="20.100000000000001" customHeight="1" x14ac:dyDescent="0.15"/>
    <row r="138" ht="20.100000000000001" customHeight="1" x14ac:dyDescent="0.15"/>
    <row r="139" ht="20.100000000000001" customHeight="1" x14ac:dyDescent="0.15"/>
    <row r="140" ht="20.100000000000001" customHeight="1" x14ac:dyDescent="0.15"/>
    <row r="141" ht="20.100000000000001" customHeight="1" x14ac:dyDescent="0.15"/>
    <row r="142" ht="20.100000000000001" customHeight="1" x14ac:dyDescent="0.15"/>
    <row r="143" ht="20.100000000000001" customHeight="1" x14ac:dyDescent="0.15"/>
    <row r="144" ht="20.100000000000001" customHeight="1" x14ac:dyDescent="0.15"/>
    <row r="145" ht="20.100000000000001" customHeight="1" x14ac:dyDescent="0.15"/>
    <row r="146" ht="20.100000000000001" customHeight="1" x14ac:dyDescent="0.15"/>
    <row r="147" ht="20.100000000000001" customHeight="1" x14ac:dyDescent="0.15"/>
    <row r="148" ht="20.100000000000001" customHeight="1" x14ac:dyDescent="0.15"/>
    <row r="149" ht="20.100000000000001" customHeight="1" x14ac:dyDescent="0.15"/>
    <row r="150" ht="20.100000000000001" customHeight="1" x14ac:dyDescent="0.15"/>
    <row r="151" ht="20.100000000000001" customHeight="1" x14ac:dyDescent="0.15"/>
    <row r="152" ht="20.100000000000001" customHeight="1" x14ac:dyDescent="0.15"/>
    <row r="153" ht="20.100000000000001" customHeight="1" x14ac:dyDescent="0.15"/>
    <row r="154" ht="20.100000000000001" customHeight="1" x14ac:dyDescent="0.15"/>
    <row r="155" ht="20.100000000000001" customHeight="1" x14ac:dyDescent="0.15"/>
    <row r="156" ht="20.100000000000001" customHeight="1" x14ac:dyDescent="0.15"/>
    <row r="157" ht="20.100000000000001" customHeight="1" x14ac:dyDescent="0.15"/>
    <row r="158" ht="20.100000000000001" customHeight="1" x14ac:dyDescent="0.15"/>
    <row r="159" ht="20.100000000000001" customHeight="1" x14ac:dyDescent="0.15"/>
    <row r="160" ht="20.100000000000001" customHeight="1" x14ac:dyDescent="0.15"/>
    <row r="161" ht="20.100000000000001" customHeight="1" x14ac:dyDescent="0.15"/>
    <row r="162" ht="20.100000000000001" customHeight="1" x14ac:dyDescent="0.15"/>
    <row r="163" ht="20.100000000000001" customHeight="1" x14ac:dyDescent="0.15"/>
    <row r="164" ht="20.100000000000001" customHeight="1" x14ac:dyDescent="0.15"/>
    <row r="165" ht="20.100000000000001" customHeight="1" x14ac:dyDescent="0.15"/>
    <row r="166" ht="20.100000000000001" customHeight="1" x14ac:dyDescent="0.15"/>
    <row r="167" ht="20.100000000000001" customHeight="1" x14ac:dyDescent="0.15"/>
    <row r="168" ht="20.100000000000001" customHeight="1" x14ac:dyDescent="0.15"/>
    <row r="169" ht="20.100000000000001" customHeight="1" x14ac:dyDescent="0.15"/>
    <row r="170" ht="20.100000000000001" customHeight="1" x14ac:dyDescent="0.15"/>
    <row r="171" ht="20.100000000000001" customHeight="1" x14ac:dyDescent="0.15"/>
    <row r="172" ht="20.100000000000001" customHeight="1" x14ac:dyDescent="0.15"/>
    <row r="173" ht="20.100000000000001" customHeight="1" x14ac:dyDescent="0.15"/>
    <row r="174" ht="20.100000000000001" customHeight="1" x14ac:dyDescent="0.15"/>
    <row r="175" ht="20.100000000000001" customHeight="1" x14ac:dyDescent="0.15"/>
    <row r="176" ht="20.100000000000001" customHeight="1" x14ac:dyDescent="0.15"/>
    <row r="177" ht="20.100000000000001" customHeight="1" x14ac:dyDescent="0.15"/>
    <row r="178" ht="20.100000000000001" customHeight="1" x14ac:dyDescent="0.15"/>
    <row r="179" ht="20.100000000000001" customHeight="1" x14ac:dyDescent="0.15"/>
    <row r="180" ht="20.100000000000001" customHeight="1" x14ac:dyDescent="0.15"/>
    <row r="181" ht="20.100000000000001" customHeight="1" x14ac:dyDescent="0.15"/>
    <row r="182" ht="20.100000000000001" customHeight="1" x14ac:dyDescent="0.15"/>
    <row r="183" ht="20.100000000000001" customHeight="1" x14ac:dyDescent="0.15"/>
    <row r="184" ht="20.100000000000001" customHeight="1" x14ac:dyDescent="0.15"/>
    <row r="185" ht="20.100000000000001" customHeight="1" x14ac:dyDescent="0.15"/>
    <row r="186" ht="20.100000000000001" customHeight="1" x14ac:dyDescent="0.15"/>
    <row r="187" ht="20.100000000000001" customHeight="1" x14ac:dyDescent="0.15"/>
    <row r="188" ht="20.100000000000001" customHeight="1" x14ac:dyDescent="0.15"/>
    <row r="189" ht="20.100000000000001" customHeight="1" x14ac:dyDescent="0.15"/>
    <row r="190" ht="20.100000000000001" customHeight="1" x14ac:dyDescent="0.15"/>
    <row r="191" ht="20.100000000000001" customHeight="1" x14ac:dyDescent="0.15"/>
    <row r="192" ht="20.100000000000001" customHeight="1" x14ac:dyDescent="0.15"/>
    <row r="193" ht="20.100000000000001" customHeight="1" x14ac:dyDescent="0.15"/>
    <row r="194" ht="20.100000000000001" customHeight="1" x14ac:dyDescent="0.15"/>
    <row r="195" ht="20.100000000000001" customHeight="1" x14ac:dyDescent="0.15"/>
    <row r="196" ht="20.100000000000001" customHeight="1" x14ac:dyDescent="0.15"/>
    <row r="197" ht="20.100000000000001" customHeight="1" x14ac:dyDescent="0.15"/>
    <row r="198" ht="20.100000000000001" customHeight="1" x14ac:dyDescent="0.15"/>
    <row r="199" ht="20.100000000000001" customHeight="1" x14ac:dyDescent="0.15"/>
    <row r="200" ht="20.100000000000001" customHeight="1" x14ac:dyDescent="0.15"/>
    <row r="201" ht="20.100000000000001" customHeight="1" x14ac:dyDescent="0.15"/>
    <row r="202" ht="20.100000000000001" customHeight="1" x14ac:dyDescent="0.15"/>
    <row r="203" ht="20.100000000000001" customHeight="1" x14ac:dyDescent="0.15"/>
    <row r="204" ht="20.100000000000001" customHeight="1" x14ac:dyDescent="0.15"/>
    <row r="205" ht="20.100000000000001" customHeight="1" x14ac:dyDescent="0.15"/>
    <row r="206" ht="20.100000000000001" customHeight="1" x14ac:dyDescent="0.15"/>
    <row r="207" ht="20.100000000000001" customHeight="1" x14ac:dyDescent="0.15"/>
    <row r="208" ht="20.100000000000001" customHeight="1" x14ac:dyDescent="0.15"/>
    <row r="209" ht="20.100000000000001" customHeight="1" x14ac:dyDescent="0.15"/>
    <row r="210" ht="20.100000000000001" customHeight="1" x14ac:dyDescent="0.15"/>
    <row r="211" ht="20.100000000000001" customHeight="1" x14ac:dyDescent="0.15"/>
    <row r="212" ht="20.100000000000001" customHeight="1" x14ac:dyDescent="0.15"/>
    <row r="213" ht="20.100000000000001" customHeight="1" x14ac:dyDescent="0.15"/>
    <row r="214" ht="20.100000000000001" customHeight="1" x14ac:dyDescent="0.15"/>
    <row r="215" ht="20.100000000000001" customHeight="1" x14ac:dyDescent="0.15"/>
    <row r="216" ht="20.100000000000001" customHeight="1" x14ac:dyDescent="0.15"/>
    <row r="217" ht="20.100000000000001" customHeight="1" x14ac:dyDescent="0.15"/>
    <row r="218" ht="20.100000000000001" customHeight="1" x14ac:dyDescent="0.15"/>
    <row r="219" ht="20.100000000000001" customHeight="1" x14ac:dyDescent="0.15"/>
    <row r="220" ht="20.100000000000001" customHeight="1" x14ac:dyDescent="0.15"/>
    <row r="221" ht="20.100000000000001" customHeight="1" x14ac:dyDescent="0.15"/>
    <row r="222" ht="20.100000000000001" customHeight="1" x14ac:dyDescent="0.15"/>
    <row r="223" ht="20.100000000000001" customHeight="1" x14ac:dyDescent="0.15"/>
    <row r="224" ht="20.100000000000001" customHeight="1" x14ac:dyDescent="0.15"/>
    <row r="225" ht="20.100000000000001" customHeight="1" x14ac:dyDescent="0.15"/>
    <row r="226" ht="20.100000000000001" customHeight="1" x14ac:dyDescent="0.15"/>
    <row r="227" ht="20.100000000000001" customHeight="1" x14ac:dyDescent="0.15"/>
    <row r="228" ht="20.100000000000001" customHeight="1" x14ac:dyDescent="0.15"/>
    <row r="229" ht="20.100000000000001" customHeight="1" x14ac:dyDescent="0.15"/>
    <row r="230" ht="20.100000000000001" customHeight="1" x14ac:dyDescent="0.15"/>
    <row r="231" ht="20.100000000000001" customHeight="1" x14ac:dyDescent="0.15"/>
    <row r="232" ht="20.100000000000001" customHeight="1" x14ac:dyDescent="0.15"/>
    <row r="233" ht="20.100000000000001" customHeight="1" x14ac:dyDescent="0.15"/>
    <row r="234" ht="20.100000000000001" customHeight="1" x14ac:dyDescent="0.15"/>
    <row r="235" ht="20.100000000000001" customHeight="1" x14ac:dyDescent="0.15"/>
    <row r="236" ht="20.100000000000001" customHeight="1" x14ac:dyDescent="0.15"/>
    <row r="237" ht="20.100000000000001" customHeight="1" x14ac:dyDescent="0.15"/>
    <row r="238" ht="20.100000000000001" customHeight="1" x14ac:dyDescent="0.15"/>
    <row r="239" ht="20.100000000000001" customHeight="1" x14ac:dyDescent="0.15"/>
    <row r="240" ht="20.100000000000001" customHeight="1" x14ac:dyDescent="0.15"/>
    <row r="241" ht="20.100000000000001" customHeight="1" x14ac:dyDescent="0.15"/>
    <row r="242" ht="20.100000000000001" customHeight="1" x14ac:dyDescent="0.15"/>
    <row r="243" ht="20.100000000000001" customHeight="1" x14ac:dyDescent="0.15"/>
    <row r="244" ht="20.100000000000001" customHeight="1" x14ac:dyDescent="0.15"/>
    <row r="245" ht="20.100000000000001" customHeight="1" x14ac:dyDescent="0.15"/>
    <row r="246" ht="20.100000000000001" customHeight="1" x14ac:dyDescent="0.15"/>
    <row r="247" ht="20.100000000000001" customHeight="1" x14ac:dyDescent="0.15"/>
    <row r="248" ht="20.100000000000001" customHeight="1" x14ac:dyDescent="0.15"/>
    <row r="249" ht="20.100000000000001" customHeight="1" x14ac:dyDescent="0.15"/>
    <row r="250" ht="20.100000000000001" customHeight="1" x14ac:dyDescent="0.15"/>
    <row r="251" ht="20.100000000000001" customHeight="1" x14ac:dyDescent="0.15"/>
    <row r="252" ht="20.100000000000001" customHeight="1" x14ac:dyDescent="0.15"/>
    <row r="253" ht="20.100000000000001" customHeight="1" x14ac:dyDescent="0.15"/>
    <row r="254" ht="20.100000000000001" customHeight="1" x14ac:dyDescent="0.15"/>
    <row r="255" ht="20.100000000000001" customHeight="1" x14ac:dyDescent="0.15"/>
    <row r="256" ht="20.100000000000001" customHeight="1" x14ac:dyDescent="0.15"/>
    <row r="257" ht="20.100000000000001" customHeight="1" x14ac:dyDescent="0.15"/>
    <row r="258" ht="20.100000000000001" customHeight="1" x14ac:dyDescent="0.15"/>
    <row r="259" ht="20.100000000000001" customHeight="1" x14ac:dyDescent="0.15"/>
    <row r="260" ht="20.100000000000001" customHeight="1" x14ac:dyDescent="0.15"/>
    <row r="261" ht="20.100000000000001" customHeight="1" x14ac:dyDescent="0.15"/>
    <row r="262" ht="20.100000000000001" customHeight="1" x14ac:dyDescent="0.15"/>
    <row r="263" ht="20.100000000000001" customHeight="1" x14ac:dyDescent="0.15"/>
    <row r="264" ht="20.100000000000001" customHeight="1" x14ac:dyDescent="0.15"/>
    <row r="265" ht="20.100000000000001" customHeight="1" x14ac:dyDescent="0.15"/>
    <row r="266" ht="20.100000000000001" customHeight="1" x14ac:dyDescent="0.15"/>
    <row r="267" ht="20.100000000000001" customHeight="1" x14ac:dyDescent="0.15"/>
  </sheetData>
  <mergeCells count="21">
    <mergeCell ref="A1:A3"/>
    <mergeCell ref="C1:F1"/>
    <mergeCell ref="C2:F2"/>
    <mergeCell ref="C3:F3"/>
    <mergeCell ref="A7:A8"/>
    <mergeCell ref="B7:B8"/>
    <mergeCell ref="C7:C8"/>
    <mergeCell ref="D7:D8"/>
    <mergeCell ref="E7:F7"/>
    <mergeCell ref="G7:J7"/>
    <mergeCell ref="K7:K8"/>
    <mergeCell ref="A18:D18"/>
    <mergeCell ref="E18:F18"/>
    <mergeCell ref="G18:J18"/>
    <mergeCell ref="G28:J28"/>
    <mergeCell ref="K28:K29"/>
    <mergeCell ref="A28:A29"/>
    <mergeCell ref="B28:B29"/>
    <mergeCell ref="C28:C29"/>
    <mergeCell ref="D28:D29"/>
    <mergeCell ref="E28:F28"/>
  </mergeCells>
  <phoneticPr fontId="39" type="noConversion"/>
  <pageMargins left="0.55097222328186035" right="0.15722222626209259" top="0.27541667222976685" bottom="0.23597222566604614" header="0.19666667282581329" footer="0.19666667282581329"/>
  <pageSetup paperSize="9" scale="62" orientation="portrait" verticalDpi="300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sheetPr codeName="Sheet45">
    <pageSetUpPr fitToPage="1"/>
  </sheetPr>
  <dimension ref="A1:IV254"/>
  <sheetViews>
    <sheetView zoomScale="90" zoomScaleNormal="90" workbookViewId="0">
      <selection activeCell="K7" sqref="K7:K8"/>
    </sheetView>
  </sheetViews>
  <sheetFormatPr defaultColWidth="8.88671875" defaultRowHeight="13.5" x14ac:dyDescent="0.15"/>
  <cols>
    <col min="1" max="2" width="9.21875" style="1" customWidth="1"/>
    <col min="3" max="3" width="8.44140625" style="1" bestFit="1" customWidth="1"/>
    <col min="4" max="4" width="9.88671875" style="1" customWidth="1"/>
    <col min="5" max="5" width="15.33203125" style="1" customWidth="1"/>
    <col min="6" max="6" width="12.5546875" style="1" customWidth="1"/>
    <col min="7" max="7" width="11.21875" style="1" customWidth="1"/>
    <col min="8" max="8" width="9.44140625" style="1" customWidth="1"/>
    <col min="9" max="9" width="14" style="1" customWidth="1"/>
    <col min="10" max="10" width="16" style="1" customWidth="1"/>
    <col min="11" max="11" width="16.6640625" style="2" customWidth="1"/>
    <col min="12" max="17" width="6.77734375" style="1" customWidth="1"/>
    <col min="18" max="256" width="8.88671875" style="1"/>
  </cols>
  <sheetData>
    <row r="1" spans="1:11" s="14" customFormat="1" ht="23.25" customHeight="1" x14ac:dyDescent="0.15">
      <c r="A1" s="1415" t="s">
        <v>519</v>
      </c>
      <c r="B1" s="51" t="s">
        <v>1263</v>
      </c>
      <c r="C1" s="1678" t="s">
        <v>1393</v>
      </c>
      <c r="D1" s="1679"/>
      <c r="E1" s="1679"/>
      <c r="F1" s="1679"/>
      <c r="G1" s="1680"/>
      <c r="H1" s="52"/>
      <c r="I1" s="52"/>
      <c r="J1" s="52"/>
    </row>
    <row r="2" spans="1:11" s="7" customFormat="1" ht="23.25" customHeight="1" x14ac:dyDescent="0.15">
      <c r="A2" s="1416"/>
      <c r="B2" s="662" t="s">
        <v>1230</v>
      </c>
      <c r="C2" s="1684" t="s">
        <v>180</v>
      </c>
      <c r="D2" s="1685"/>
      <c r="E2" s="1685"/>
      <c r="F2" s="1685"/>
      <c r="G2" s="1686"/>
      <c r="H2" s="71"/>
      <c r="I2" s="71"/>
      <c r="J2" s="71"/>
    </row>
    <row r="3" spans="1:11" s="7" customFormat="1" ht="23.25" customHeight="1" x14ac:dyDescent="0.15">
      <c r="A3" s="1417"/>
      <c r="B3" s="56" t="s">
        <v>527</v>
      </c>
      <c r="C3" s="1496" t="s">
        <v>92</v>
      </c>
      <c r="D3" s="1497"/>
      <c r="E3" s="1497"/>
      <c r="F3" s="1497"/>
      <c r="G3" s="1653"/>
      <c r="H3" s="8"/>
      <c r="I3" s="8"/>
      <c r="J3" s="8"/>
    </row>
    <row r="4" spans="1:11" s="7" customFormat="1" ht="15.75" customHeight="1" x14ac:dyDescent="0.15">
      <c r="A4" s="13"/>
      <c r="B4" s="13"/>
      <c r="C4" s="12"/>
      <c r="D4" s="8"/>
      <c r="E4" s="8"/>
      <c r="F4" s="8"/>
      <c r="G4" s="8"/>
      <c r="H4" s="8"/>
      <c r="I4" s="8"/>
    </row>
    <row r="5" spans="1:11" s="7" customFormat="1" ht="32.25" customHeight="1" x14ac:dyDescent="0.15">
      <c r="A5" s="467" t="s">
        <v>1389</v>
      </c>
      <c r="B5" s="19"/>
      <c r="C5" s="12"/>
      <c r="D5" s="8"/>
      <c r="E5" s="8"/>
      <c r="F5" s="8"/>
      <c r="G5" s="8"/>
      <c r="H5" s="8"/>
      <c r="I5" s="8"/>
      <c r="J5" s="8"/>
    </row>
    <row r="6" spans="1:11" s="7" customFormat="1" ht="23.25" customHeight="1" x14ac:dyDescent="0.15">
      <c r="A6" s="469"/>
      <c r="B6" s="469"/>
      <c r="C6" s="78"/>
      <c r="D6" s="470"/>
      <c r="E6" s="470"/>
      <c r="F6" s="470"/>
      <c r="G6" s="470"/>
      <c r="H6" s="470"/>
      <c r="I6" s="470"/>
      <c r="J6" s="221" t="s">
        <v>1154</v>
      </c>
      <c r="K6" s="7" t="s">
        <v>240</v>
      </c>
    </row>
    <row r="7" spans="1:11" ht="23.25" customHeight="1" x14ac:dyDescent="0.15">
      <c r="A7" s="1424" t="s">
        <v>518</v>
      </c>
      <c r="B7" s="1410" t="s">
        <v>492</v>
      </c>
      <c r="C7" s="1410" t="s">
        <v>502</v>
      </c>
      <c r="D7" s="1533" t="s">
        <v>525</v>
      </c>
      <c r="E7" s="1526" t="s">
        <v>509</v>
      </c>
      <c r="F7" s="1527"/>
      <c r="G7" s="1424" t="s">
        <v>521</v>
      </c>
      <c r="H7" s="1410"/>
      <c r="I7" s="1410"/>
      <c r="J7" s="1533"/>
      <c r="K7" s="1412" t="s">
        <v>1</v>
      </c>
    </row>
    <row r="8" spans="1:11" ht="23.25" customHeight="1" x14ac:dyDescent="0.15">
      <c r="A8" s="1425"/>
      <c r="B8" s="1426"/>
      <c r="C8" s="1426"/>
      <c r="D8" s="1572"/>
      <c r="E8" s="207" t="s">
        <v>480</v>
      </c>
      <c r="F8" s="285" t="s">
        <v>409</v>
      </c>
      <c r="G8" s="192" t="s">
        <v>841</v>
      </c>
      <c r="H8" s="193" t="s">
        <v>933</v>
      </c>
      <c r="I8" s="193" t="s">
        <v>409</v>
      </c>
      <c r="J8" s="195" t="s">
        <v>480</v>
      </c>
      <c r="K8" s="1413"/>
    </row>
    <row r="9" spans="1:11" ht="26.25" customHeight="1" x14ac:dyDescent="0.15">
      <c r="A9" s="437" t="s">
        <v>551</v>
      </c>
      <c r="B9" s="617" t="s">
        <v>517</v>
      </c>
      <c r="C9" s="617" t="s">
        <v>480</v>
      </c>
      <c r="D9" s="666" t="s">
        <v>434</v>
      </c>
      <c r="E9" s="437"/>
      <c r="F9" s="434"/>
      <c r="G9" s="696" t="s">
        <v>39</v>
      </c>
      <c r="H9" s="678"/>
      <c r="I9" s="678" t="s">
        <v>215</v>
      </c>
      <c r="J9" s="680" t="s">
        <v>527</v>
      </c>
      <c r="K9" s="695"/>
    </row>
    <row r="10" spans="1:11" ht="26.25" customHeight="1" x14ac:dyDescent="0.15">
      <c r="A10" s="439" t="s">
        <v>728</v>
      </c>
      <c r="B10" s="38" t="s">
        <v>517</v>
      </c>
      <c r="C10" s="38" t="s">
        <v>480</v>
      </c>
      <c r="D10" s="644" t="s">
        <v>470</v>
      </c>
      <c r="E10" s="439" t="s">
        <v>1275</v>
      </c>
      <c r="F10" s="42"/>
      <c r="G10" s="697" t="s">
        <v>1278</v>
      </c>
      <c r="H10" s="676"/>
      <c r="I10" s="676"/>
      <c r="J10" s="681" t="s">
        <v>527</v>
      </c>
      <c r="K10" s="324"/>
    </row>
    <row r="11" spans="1:11" ht="26.25" customHeight="1" x14ac:dyDescent="0.15">
      <c r="A11" s="439" t="s">
        <v>551</v>
      </c>
      <c r="B11" s="38" t="s">
        <v>517</v>
      </c>
      <c r="C11" s="38" t="s">
        <v>480</v>
      </c>
      <c r="D11" s="644" t="s">
        <v>434</v>
      </c>
      <c r="E11" s="439" t="s">
        <v>546</v>
      </c>
      <c r="F11" s="42"/>
      <c r="G11" s="439"/>
      <c r="H11" s="38" t="s">
        <v>1034</v>
      </c>
      <c r="I11" s="38"/>
      <c r="J11" s="681" t="s">
        <v>527</v>
      </c>
      <c r="K11" s="324"/>
    </row>
    <row r="12" spans="1:11" ht="26.25" customHeight="1" x14ac:dyDescent="0.15">
      <c r="A12" s="439" t="s">
        <v>728</v>
      </c>
      <c r="B12" s="38" t="s">
        <v>517</v>
      </c>
      <c r="C12" s="38" t="s">
        <v>480</v>
      </c>
      <c r="D12" s="644" t="s">
        <v>434</v>
      </c>
      <c r="E12" s="439" t="s">
        <v>729</v>
      </c>
      <c r="F12" s="42"/>
      <c r="G12" s="439" t="s">
        <v>667</v>
      </c>
      <c r="H12" s="38"/>
      <c r="I12" s="38" t="s">
        <v>527</v>
      </c>
      <c r="J12" s="698" t="s">
        <v>527</v>
      </c>
      <c r="K12" s="324"/>
    </row>
    <row r="13" spans="1:11" ht="42.75" customHeight="1" x14ac:dyDescent="0.15">
      <c r="A13" s="1726" t="s">
        <v>145</v>
      </c>
      <c r="B13" s="1727"/>
      <c r="C13" s="1727"/>
      <c r="D13" s="1727"/>
      <c r="E13" s="1728" t="s">
        <v>140</v>
      </c>
      <c r="F13" s="1734"/>
      <c r="G13" s="1726" t="s">
        <v>166</v>
      </c>
      <c r="H13" s="1727"/>
      <c r="I13" s="1727"/>
      <c r="J13" s="1730"/>
      <c r="K13" s="427"/>
    </row>
    <row r="14" spans="1:11" ht="26.25" customHeight="1" x14ac:dyDescent="0.15">
      <c r="A14" s="439" t="s">
        <v>728</v>
      </c>
      <c r="B14" s="38" t="s">
        <v>517</v>
      </c>
      <c r="C14" s="38" t="s">
        <v>480</v>
      </c>
      <c r="D14" s="644" t="s">
        <v>470</v>
      </c>
      <c r="E14" s="439" t="s">
        <v>744</v>
      </c>
      <c r="F14" s="683" t="s">
        <v>527</v>
      </c>
      <c r="G14" s="697" t="s">
        <v>1344</v>
      </c>
      <c r="H14" s="676"/>
      <c r="I14" s="676"/>
      <c r="J14" s="681" t="s">
        <v>527</v>
      </c>
      <c r="K14" s="324"/>
    </row>
    <row r="15" spans="1:11" ht="26.25" customHeight="1" x14ac:dyDescent="0.15">
      <c r="A15" s="439" t="s">
        <v>551</v>
      </c>
      <c r="B15" s="38" t="s">
        <v>517</v>
      </c>
      <c r="C15" s="38" t="s">
        <v>480</v>
      </c>
      <c r="D15" s="644" t="s">
        <v>434</v>
      </c>
      <c r="E15" s="439" t="s">
        <v>919</v>
      </c>
      <c r="F15" s="42"/>
      <c r="G15" s="439"/>
      <c r="H15" s="38" t="s">
        <v>734</v>
      </c>
      <c r="I15" s="676"/>
      <c r="J15" s="681" t="s">
        <v>527</v>
      </c>
      <c r="K15" s="324"/>
    </row>
    <row r="16" spans="1:11" ht="26.25" customHeight="1" x14ac:dyDescent="0.15">
      <c r="A16" s="439" t="s">
        <v>728</v>
      </c>
      <c r="B16" s="38" t="s">
        <v>823</v>
      </c>
      <c r="C16" s="38" t="s">
        <v>480</v>
      </c>
      <c r="D16" s="644" t="s">
        <v>470</v>
      </c>
      <c r="E16" s="439" t="s">
        <v>1118</v>
      </c>
      <c r="F16" s="42"/>
      <c r="G16" s="439" t="s">
        <v>582</v>
      </c>
      <c r="H16" s="38"/>
      <c r="I16" s="676"/>
      <c r="J16" s="681" t="s">
        <v>489</v>
      </c>
      <c r="K16" s="324" t="s">
        <v>196</v>
      </c>
    </row>
    <row r="17" spans="1:11" ht="26.25" customHeight="1" x14ac:dyDescent="0.15">
      <c r="A17" s="439" t="s">
        <v>728</v>
      </c>
      <c r="B17" s="38" t="s">
        <v>517</v>
      </c>
      <c r="C17" s="38" t="s">
        <v>480</v>
      </c>
      <c r="D17" s="644" t="s">
        <v>470</v>
      </c>
      <c r="E17" s="439" t="s">
        <v>730</v>
      </c>
      <c r="F17" s="42"/>
      <c r="G17" s="439" t="s">
        <v>489</v>
      </c>
      <c r="H17" s="38"/>
      <c r="I17" s="676"/>
      <c r="J17" s="644"/>
      <c r="K17" s="324"/>
    </row>
    <row r="18" spans="1:11" ht="26.25" customHeight="1" x14ac:dyDescent="0.15">
      <c r="A18" s="651" t="s">
        <v>392</v>
      </c>
      <c r="B18" s="408" t="s">
        <v>1106</v>
      </c>
      <c r="C18" s="408" t="s">
        <v>512</v>
      </c>
      <c r="D18" s="652" t="s">
        <v>481</v>
      </c>
      <c r="E18" s="651" t="s">
        <v>124</v>
      </c>
      <c r="F18" s="653" t="s">
        <v>201</v>
      </c>
      <c r="G18" s="651" t="s">
        <v>74</v>
      </c>
      <c r="H18" s="1735" t="s">
        <v>322</v>
      </c>
      <c r="I18" s="1736"/>
      <c r="J18" s="1677"/>
      <c r="K18" s="325" t="s">
        <v>238</v>
      </c>
    </row>
    <row r="19" spans="1:11" ht="23.25" customHeight="1" x14ac:dyDescent="0.15">
      <c r="I19" s="29"/>
    </row>
    <row r="20" spans="1:11" ht="23.25" customHeight="1" x14ac:dyDescent="0.15">
      <c r="I20" s="29"/>
    </row>
    <row r="21" spans="1:11" s="693" customFormat="1" ht="29.25" customHeight="1" x14ac:dyDescent="0.15">
      <c r="A21" s="467" t="s">
        <v>325</v>
      </c>
      <c r="B21" s="467"/>
      <c r="C21" s="694"/>
      <c r="D21" s="691"/>
      <c r="E21" s="691"/>
      <c r="F21" s="691"/>
      <c r="G21" s="691"/>
      <c r="H21" s="691"/>
      <c r="I21" s="691"/>
      <c r="J21" s="691"/>
      <c r="K21" s="692"/>
    </row>
    <row r="22" spans="1:11" ht="23.25" customHeight="1" x14ac:dyDescent="0.15">
      <c r="A22" s="469"/>
      <c r="B22" s="469"/>
      <c r="C22" s="78"/>
      <c r="D22" s="470"/>
      <c r="E22" s="470"/>
      <c r="F22" s="470"/>
      <c r="G22" s="470"/>
      <c r="H22" s="470"/>
      <c r="I22" s="470"/>
      <c r="J22" s="470"/>
      <c r="K22" s="7"/>
    </row>
    <row r="23" spans="1:11" ht="23.25" customHeight="1" x14ac:dyDescent="0.15">
      <c r="A23" s="1424" t="s">
        <v>518</v>
      </c>
      <c r="B23" s="1410" t="s">
        <v>492</v>
      </c>
      <c r="C23" s="1410" t="s">
        <v>502</v>
      </c>
      <c r="D23" s="1533" t="s">
        <v>525</v>
      </c>
      <c r="E23" s="1526" t="s">
        <v>509</v>
      </c>
      <c r="F23" s="1527"/>
      <c r="G23" s="1424" t="s">
        <v>521</v>
      </c>
      <c r="H23" s="1410"/>
      <c r="I23" s="1410"/>
      <c r="J23" s="1533"/>
      <c r="K23" s="1412" t="s">
        <v>1</v>
      </c>
    </row>
    <row r="24" spans="1:11" ht="23.25" customHeight="1" x14ac:dyDescent="0.15">
      <c r="A24" s="1425"/>
      <c r="B24" s="1426"/>
      <c r="C24" s="1426"/>
      <c r="D24" s="1572"/>
      <c r="E24" s="207" t="s">
        <v>480</v>
      </c>
      <c r="F24" s="285" t="s">
        <v>409</v>
      </c>
      <c r="G24" s="192" t="s">
        <v>841</v>
      </c>
      <c r="H24" s="193" t="s">
        <v>933</v>
      </c>
      <c r="I24" s="193" t="s">
        <v>409</v>
      </c>
      <c r="J24" s="195" t="s">
        <v>480</v>
      </c>
      <c r="K24" s="1413"/>
    </row>
    <row r="25" spans="1:11" ht="26.25" customHeight="1" x14ac:dyDescent="0.15">
      <c r="A25" s="437" t="s">
        <v>551</v>
      </c>
      <c r="B25" s="617" t="s">
        <v>517</v>
      </c>
      <c r="C25" s="617" t="s">
        <v>480</v>
      </c>
      <c r="D25" s="666" t="s">
        <v>434</v>
      </c>
      <c r="E25" s="437"/>
      <c r="F25" s="434"/>
      <c r="G25" s="696" t="s">
        <v>129</v>
      </c>
      <c r="H25" s="678"/>
      <c r="I25" s="678" t="s">
        <v>215</v>
      </c>
      <c r="J25" s="680" t="s">
        <v>527</v>
      </c>
      <c r="K25" s="695"/>
    </row>
    <row r="26" spans="1:11" ht="26.25" customHeight="1" x14ac:dyDescent="0.15">
      <c r="A26" s="439" t="s">
        <v>728</v>
      </c>
      <c r="B26" s="38" t="s">
        <v>517</v>
      </c>
      <c r="C26" s="38" t="s">
        <v>480</v>
      </c>
      <c r="D26" s="644" t="s">
        <v>470</v>
      </c>
      <c r="E26" s="439" t="s">
        <v>1275</v>
      </c>
      <c r="F26" s="42"/>
      <c r="G26" s="697" t="s">
        <v>1278</v>
      </c>
      <c r="H26" s="676"/>
      <c r="I26" s="676"/>
      <c r="J26" s="681" t="s">
        <v>527</v>
      </c>
      <c r="K26" s="324"/>
    </row>
    <row r="27" spans="1:11" ht="26.25" customHeight="1" x14ac:dyDescent="0.15">
      <c r="A27" s="439" t="s">
        <v>551</v>
      </c>
      <c r="B27" s="38" t="s">
        <v>517</v>
      </c>
      <c r="C27" s="38" t="s">
        <v>480</v>
      </c>
      <c r="D27" s="644" t="s">
        <v>434</v>
      </c>
      <c r="E27" s="439" t="s">
        <v>546</v>
      </c>
      <c r="F27" s="42"/>
      <c r="G27" s="439"/>
      <c r="H27" s="38" t="s">
        <v>1034</v>
      </c>
      <c r="I27" s="38"/>
      <c r="J27" s="681" t="s">
        <v>527</v>
      </c>
      <c r="K27" s="324"/>
    </row>
    <row r="28" spans="1:11" ht="26.25" customHeight="1" x14ac:dyDescent="0.15">
      <c r="A28" s="439" t="s">
        <v>728</v>
      </c>
      <c r="B28" s="38" t="s">
        <v>517</v>
      </c>
      <c r="C28" s="38" t="s">
        <v>480</v>
      </c>
      <c r="D28" s="644" t="s">
        <v>434</v>
      </c>
      <c r="E28" s="439" t="s">
        <v>729</v>
      </c>
      <c r="F28" s="42"/>
      <c r="G28" s="439" t="s">
        <v>667</v>
      </c>
      <c r="H28" s="38"/>
      <c r="I28" s="38" t="s">
        <v>527</v>
      </c>
      <c r="J28" s="698" t="s">
        <v>1041</v>
      </c>
      <c r="K28" s="324"/>
    </row>
    <row r="29" spans="1:11" ht="26.25" customHeight="1" x14ac:dyDescent="0.15">
      <c r="A29" s="439" t="s">
        <v>728</v>
      </c>
      <c r="B29" s="38" t="s">
        <v>517</v>
      </c>
      <c r="C29" s="38" t="s">
        <v>480</v>
      </c>
      <c r="D29" s="42" t="s">
        <v>470</v>
      </c>
      <c r="E29" s="439" t="s">
        <v>964</v>
      </c>
      <c r="F29" s="798"/>
      <c r="G29" s="439" t="s">
        <v>958</v>
      </c>
      <c r="H29" s="38"/>
      <c r="I29" s="38"/>
      <c r="J29" s="779" t="s">
        <v>527</v>
      </c>
      <c r="K29" s="324"/>
    </row>
    <row r="30" spans="1:11" ht="26.25" customHeight="1" x14ac:dyDescent="0.15">
      <c r="A30" s="439" t="s">
        <v>551</v>
      </c>
      <c r="B30" s="38" t="s">
        <v>517</v>
      </c>
      <c r="C30" s="38" t="s">
        <v>480</v>
      </c>
      <c r="D30" s="42" t="s">
        <v>434</v>
      </c>
      <c r="E30" s="439" t="s">
        <v>544</v>
      </c>
      <c r="F30" s="668"/>
      <c r="G30" s="697"/>
      <c r="H30" s="676" t="s">
        <v>834</v>
      </c>
      <c r="I30" s="676"/>
      <c r="J30" s="779" t="s">
        <v>527</v>
      </c>
      <c r="K30" s="324"/>
    </row>
    <row r="31" spans="1:11" ht="26.25" customHeight="1" x14ac:dyDescent="0.15">
      <c r="A31" s="439" t="s">
        <v>728</v>
      </c>
      <c r="B31" s="38" t="s">
        <v>517</v>
      </c>
      <c r="C31" s="38" t="s">
        <v>480</v>
      </c>
      <c r="D31" s="42" t="s">
        <v>470</v>
      </c>
      <c r="E31" s="439" t="s">
        <v>993</v>
      </c>
      <c r="F31" s="668"/>
      <c r="G31" s="697" t="s">
        <v>1330</v>
      </c>
      <c r="H31" s="676"/>
      <c r="I31" s="676" t="s">
        <v>1330</v>
      </c>
      <c r="J31" s="779" t="s">
        <v>527</v>
      </c>
      <c r="K31" s="324"/>
    </row>
    <row r="32" spans="1:11" ht="26.25" customHeight="1" x14ac:dyDescent="0.15">
      <c r="A32" s="439" t="s">
        <v>551</v>
      </c>
      <c r="B32" s="38" t="s">
        <v>517</v>
      </c>
      <c r="C32" s="38" t="s">
        <v>480</v>
      </c>
      <c r="D32" s="42" t="s">
        <v>434</v>
      </c>
      <c r="E32" s="439" t="s">
        <v>647</v>
      </c>
      <c r="F32" s="668"/>
      <c r="G32" s="439"/>
      <c r="H32" s="38" t="s">
        <v>549</v>
      </c>
      <c r="I32" s="676"/>
      <c r="J32" s="784" t="s">
        <v>1041</v>
      </c>
      <c r="K32" s="324"/>
    </row>
    <row r="33" spans="1:11" ht="26.25" customHeight="1" x14ac:dyDescent="0.15">
      <c r="A33" s="439" t="s">
        <v>728</v>
      </c>
      <c r="B33" s="38" t="s">
        <v>517</v>
      </c>
      <c r="C33" s="38" t="s">
        <v>480</v>
      </c>
      <c r="D33" s="644" t="s">
        <v>470</v>
      </c>
      <c r="E33" s="439" t="s">
        <v>744</v>
      </c>
      <c r="F33" s="683" t="s">
        <v>527</v>
      </c>
      <c r="G33" s="697" t="s">
        <v>1344</v>
      </c>
      <c r="H33" s="676"/>
      <c r="I33" s="676"/>
      <c r="J33" s="681" t="s">
        <v>527</v>
      </c>
      <c r="K33" s="324"/>
    </row>
    <row r="34" spans="1:11" ht="26.25" customHeight="1" x14ac:dyDescent="0.15">
      <c r="A34" s="439" t="s">
        <v>551</v>
      </c>
      <c r="B34" s="38" t="s">
        <v>517</v>
      </c>
      <c r="C34" s="38" t="s">
        <v>480</v>
      </c>
      <c r="D34" s="644" t="s">
        <v>434</v>
      </c>
      <c r="E34" s="439" t="s">
        <v>919</v>
      </c>
      <c r="F34" s="42"/>
      <c r="G34" s="439"/>
      <c r="H34" s="38" t="s">
        <v>734</v>
      </c>
      <c r="I34" s="676"/>
      <c r="J34" s="681" t="s">
        <v>527</v>
      </c>
      <c r="K34" s="324"/>
    </row>
    <row r="35" spans="1:11" ht="26.25" customHeight="1" x14ac:dyDescent="0.15">
      <c r="A35" s="439" t="s">
        <v>728</v>
      </c>
      <c r="B35" s="38" t="s">
        <v>823</v>
      </c>
      <c r="C35" s="38" t="s">
        <v>480</v>
      </c>
      <c r="D35" s="644" t="s">
        <v>470</v>
      </c>
      <c r="E35" s="439" t="s">
        <v>1118</v>
      </c>
      <c r="F35" s="42"/>
      <c r="G35" s="439" t="s">
        <v>582</v>
      </c>
      <c r="H35" s="38"/>
      <c r="I35" s="676"/>
      <c r="J35" s="681" t="s">
        <v>489</v>
      </c>
      <c r="K35" s="324" t="s">
        <v>196</v>
      </c>
    </row>
    <row r="36" spans="1:11" ht="26.25" customHeight="1" x14ac:dyDescent="0.15">
      <c r="A36" s="439" t="s">
        <v>728</v>
      </c>
      <c r="B36" s="38" t="s">
        <v>517</v>
      </c>
      <c r="C36" s="38" t="s">
        <v>480</v>
      </c>
      <c r="D36" s="644" t="s">
        <v>470</v>
      </c>
      <c r="E36" s="439" t="s">
        <v>730</v>
      </c>
      <c r="F36" s="42"/>
      <c r="G36" s="439" t="s">
        <v>489</v>
      </c>
      <c r="H36" s="38"/>
      <c r="I36" s="676"/>
      <c r="J36" s="644"/>
      <c r="K36" s="324"/>
    </row>
    <row r="37" spans="1:11" ht="26.25" customHeight="1" x14ac:dyDescent="0.15">
      <c r="A37" s="651" t="s">
        <v>392</v>
      </c>
      <c r="B37" s="408" t="s">
        <v>1106</v>
      </c>
      <c r="C37" s="408" t="s">
        <v>512</v>
      </c>
      <c r="D37" s="652" t="s">
        <v>481</v>
      </c>
      <c r="E37" s="651" t="s">
        <v>124</v>
      </c>
      <c r="F37" s="653" t="s">
        <v>201</v>
      </c>
      <c r="G37" s="651" t="s">
        <v>74</v>
      </c>
      <c r="H37" s="1735" t="s">
        <v>322</v>
      </c>
      <c r="I37" s="1736"/>
      <c r="J37" s="1677"/>
      <c r="K37" s="325" t="s">
        <v>238</v>
      </c>
    </row>
    <row r="38" spans="1:11" ht="20.100000000000001" customHeight="1" x14ac:dyDescent="0.15"/>
    <row r="39" spans="1:11" ht="20.100000000000001" customHeight="1" x14ac:dyDescent="0.15"/>
    <row r="40" spans="1:11" ht="20.100000000000001" customHeight="1" x14ac:dyDescent="0.15"/>
    <row r="41" spans="1:11" ht="20.100000000000001" customHeight="1" x14ac:dyDescent="0.15"/>
    <row r="42" spans="1:11" ht="20.100000000000001" customHeight="1" x14ac:dyDescent="0.15"/>
    <row r="43" spans="1:11" ht="20.100000000000001" customHeight="1" x14ac:dyDescent="0.15"/>
    <row r="44" spans="1:11" ht="20.100000000000001" customHeight="1" x14ac:dyDescent="0.15"/>
    <row r="45" spans="1:11" ht="20.100000000000001" customHeight="1" x14ac:dyDescent="0.15"/>
    <row r="46" spans="1:11" ht="20.100000000000001" customHeight="1" x14ac:dyDescent="0.15"/>
    <row r="47" spans="1:11" ht="20.100000000000001" customHeight="1" x14ac:dyDescent="0.15"/>
    <row r="48" spans="1:11" ht="20.100000000000001" customHeight="1" x14ac:dyDescent="0.15"/>
    <row r="49" ht="20.100000000000001" customHeight="1" x14ac:dyDescent="0.15"/>
    <row r="50" ht="20.100000000000001" customHeight="1" x14ac:dyDescent="0.15"/>
    <row r="51" ht="20.100000000000001" customHeight="1" x14ac:dyDescent="0.15"/>
    <row r="52" ht="20.100000000000001" customHeight="1" x14ac:dyDescent="0.15"/>
    <row r="53" ht="20.100000000000001" customHeight="1" x14ac:dyDescent="0.15"/>
    <row r="54" ht="20.100000000000001" customHeight="1" x14ac:dyDescent="0.15"/>
    <row r="55" ht="20.100000000000001" customHeight="1" x14ac:dyDescent="0.15"/>
    <row r="56" ht="20.100000000000001" customHeight="1" x14ac:dyDescent="0.15"/>
    <row r="57" ht="20.100000000000001" customHeight="1" x14ac:dyDescent="0.15"/>
    <row r="58" ht="20.100000000000001" customHeight="1" x14ac:dyDescent="0.15"/>
    <row r="59" ht="20.100000000000001" customHeight="1" x14ac:dyDescent="0.15"/>
    <row r="60" ht="20.100000000000001" customHeight="1" x14ac:dyDescent="0.15"/>
    <row r="61" ht="20.100000000000001" customHeight="1" x14ac:dyDescent="0.15"/>
    <row r="62" ht="20.100000000000001" customHeight="1" x14ac:dyDescent="0.15"/>
    <row r="63" ht="20.100000000000001" customHeight="1" x14ac:dyDescent="0.15"/>
    <row r="64" ht="20.100000000000001" customHeight="1" x14ac:dyDescent="0.15"/>
    <row r="65" ht="20.100000000000001" customHeight="1" x14ac:dyDescent="0.15"/>
    <row r="66" ht="20.100000000000001" customHeight="1" x14ac:dyDescent="0.15"/>
    <row r="67" ht="20.100000000000001" customHeight="1" x14ac:dyDescent="0.15"/>
    <row r="68" ht="20.100000000000001" customHeight="1" x14ac:dyDescent="0.15"/>
    <row r="69" ht="20.100000000000001" customHeight="1" x14ac:dyDescent="0.15"/>
    <row r="70" ht="20.100000000000001" customHeight="1" x14ac:dyDescent="0.15"/>
    <row r="71" ht="20.100000000000001" customHeight="1" x14ac:dyDescent="0.15"/>
    <row r="72" ht="20.100000000000001" customHeight="1" x14ac:dyDescent="0.15"/>
    <row r="73" ht="20.100000000000001" customHeight="1" x14ac:dyDescent="0.15"/>
    <row r="74" ht="20.100000000000001" customHeight="1" x14ac:dyDescent="0.15"/>
    <row r="75" ht="20.100000000000001" customHeight="1" x14ac:dyDescent="0.15"/>
    <row r="76" ht="20.100000000000001" customHeight="1" x14ac:dyDescent="0.15"/>
    <row r="77" ht="20.100000000000001" customHeight="1" x14ac:dyDescent="0.15"/>
    <row r="78" ht="20.100000000000001" customHeight="1" x14ac:dyDescent="0.15"/>
    <row r="79" ht="20.100000000000001" customHeight="1" x14ac:dyDescent="0.15"/>
    <row r="80" ht="20.100000000000001" customHeight="1" x14ac:dyDescent="0.15"/>
    <row r="81" ht="20.100000000000001" customHeight="1" x14ac:dyDescent="0.15"/>
    <row r="82" ht="20.100000000000001" customHeight="1" x14ac:dyDescent="0.15"/>
    <row r="83" ht="20.100000000000001" customHeight="1" x14ac:dyDescent="0.15"/>
    <row r="84" ht="20.100000000000001" customHeight="1" x14ac:dyDescent="0.15"/>
    <row r="85" ht="20.100000000000001" customHeight="1" x14ac:dyDescent="0.15"/>
    <row r="86" ht="20.100000000000001" customHeight="1" x14ac:dyDescent="0.15"/>
    <row r="87" ht="20.100000000000001" customHeight="1" x14ac:dyDescent="0.15"/>
    <row r="88" ht="20.100000000000001" customHeight="1" x14ac:dyDescent="0.15"/>
    <row r="89" ht="20.100000000000001" customHeight="1" x14ac:dyDescent="0.15"/>
    <row r="90" ht="20.100000000000001" customHeight="1" x14ac:dyDescent="0.15"/>
    <row r="91" ht="20.100000000000001" customHeight="1" x14ac:dyDescent="0.15"/>
    <row r="92" ht="20.100000000000001" customHeight="1" x14ac:dyDescent="0.15"/>
    <row r="93" ht="20.100000000000001" customHeight="1" x14ac:dyDescent="0.15"/>
    <row r="94" ht="20.100000000000001" customHeight="1" x14ac:dyDescent="0.15"/>
    <row r="95" ht="20.100000000000001" customHeight="1" x14ac:dyDescent="0.15"/>
    <row r="96" ht="20.100000000000001" customHeight="1" x14ac:dyDescent="0.15"/>
    <row r="97" ht="20.100000000000001" customHeight="1" x14ac:dyDescent="0.15"/>
    <row r="98" ht="20.100000000000001" customHeight="1" x14ac:dyDescent="0.15"/>
    <row r="99" ht="20.100000000000001" customHeight="1" x14ac:dyDescent="0.15"/>
    <row r="100" ht="20.100000000000001" customHeight="1" x14ac:dyDescent="0.15"/>
    <row r="101" ht="20.100000000000001" customHeight="1" x14ac:dyDescent="0.15"/>
    <row r="102" ht="20.100000000000001" customHeight="1" x14ac:dyDescent="0.15"/>
    <row r="103" ht="20.100000000000001" customHeight="1" x14ac:dyDescent="0.15"/>
    <row r="104" ht="20.100000000000001" customHeight="1" x14ac:dyDescent="0.15"/>
    <row r="105" ht="20.100000000000001" customHeight="1" x14ac:dyDescent="0.15"/>
    <row r="106" ht="20.100000000000001" customHeight="1" x14ac:dyDescent="0.15"/>
    <row r="107" ht="20.100000000000001" customHeight="1" x14ac:dyDescent="0.15"/>
    <row r="108" ht="20.100000000000001" customHeight="1" x14ac:dyDescent="0.15"/>
    <row r="109" ht="20.100000000000001" customHeight="1" x14ac:dyDescent="0.15"/>
    <row r="110" ht="20.100000000000001" customHeight="1" x14ac:dyDescent="0.15"/>
    <row r="111" ht="20.100000000000001" customHeight="1" x14ac:dyDescent="0.15"/>
    <row r="112" ht="20.100000000000001" customHeight="1" x14ac:dyDescent="0.15"/>
    <row r="113" ht="20.100000000000001" customHeight="1" x14ac:dyDescent="0.15"/>
    <row r="114" ht="20.100000000000001" customHeight="1" x14ac:dyDescent="0.15"/>
    <row r="115" ht="20.100000000000001" customHeight="1" x14ac:dyDescent="0.15"/>
    <row r="116" ht="20.100000000000001" customHeight="1" x14ac:dyDescent="0.15"/>
    <row r="117" ht="20.100000000000001" customHeight="1" x14ac:dyDescent="0.15"/>
    <row r="118" ht="20.100000000000001" customHeight="1" x14ac:dyDescent="0.15"/>
    <row r="119" ht="20.100000000000001" customHeight="1" x14ac:dyDescent="0.15"/>
    <row r="120" ht="20.100000000000001" customHeight="1" x14ac:dyDescent="0.15"/>
    <row r="121" ht="20.100000000000001" customHeight="1" x14ac:dyDescent="0.15"/>
    <row r="122" ht="20.100000000000001" customHeight="1" x14ac:dyDescent="0.15"/>
    <row r="123" ht="20.100000000000001" customHeight="1" x14ac:dyDescent="0.15"/>
    <row r="124" ht="20.100000000000001" customHeight="1" x14ac:dyDescent="0.15"/>
    <row r="125" ht="20.100000000000001" customHeight="1" x14ac:dyDescent="0.15"/>
    <row r="126" ht="20.100000000000001" customHeight="1" x14ac:dyDescent="0.15"/>
    <row r="127" ht="20.100000000000001" customHeight="1" x14ac:dyDescent="0.15"/>
    <row r="128" ht="20.100000000000001" customHeight="1" x14ac:dyDescent="0.15"/>
    <row r="129" ht="20.100000000000001" customHeight="1" x14ac:dyDescent="0.15"/>
    <row r="130" ht="20.100000000000001" customHeight="1" x14ac:dyDescent="0.15"/>
    <row r="131" ht="20.100000000000001" customHeight="1" x14ac:dyDescent="0.15"/>
    <row r="132" ht="20.100000000000001" customHeight="1" x14ac:dyDescent="0.15"/>
    <row r="133" ht="20.100000000000001" customHeight="1" x14ac:dyDescent="0.15"/>
    <row r="134" ht="20.100000000000001" customHeight="1" x14ac:dyDescent="0.15"/>
    <row r="135" ht="20.100000000000001" customHeight="1" x14ac:dyDescent="0.15"/>
    <row r="136" ht="20.100000000000001" customHeight="1" x14ac:dyDescent="0.15"/>
    <row r="137" ht="20.100000000000001" customHeight="1" x14ac:dyDescent="0.15"/>
    <row r="138" ht="20.100000000000001" customHeight="1" x14ac:dyDescent="0.15"/>
    <row r="139" ht="20.100000000000001" customHeight="1" x14ac:dyDescent="0.15"/>
    <row r="140" ht="20.100000000000001" customHeight="1" x14ac:dyDescent="0.15"/>
    <row r="141" ht="20.100000000000001" customHeight="1" x14ac:dyDescent="0.15"/>
    <row r="142" ht="20.100000000000001" customHeight="1" x14ac:dyDescent="0.15"/>
    <row r="143" ht="20.100000000000001" customHeight="1" x14ac:dyDescent="0.15"/>
    <row r="144" ht="20.100000000000001" customHeight="1" x14ac:dyDescent="0.15"/>
    <row r="145" ht="20.100000000000001" customHeight="1" x14ac:dyDescent="0.15"/>
    <row r="146" ht="20.100000000000001" customHeight="1" x14ac:dyDescent="0.15"/>
    <row r="147" ht="20.100000000000001" customHeight="1" x14ac:dyDescent="0.15"/>
    <row r="148" ht="20.100000000000001" customHeight="1" x14ac:dyDescent="0.15"/>
    <row r="149" ht="20.100000000000001" customHeight="1" x14ac:dyDescent="0.15"/>
    <row r="150" ht="20.100000000000001" customHeight="1" x14ac:dyDescent="0.15"/>
    <row r="151" ht="20.100000000000001" customHeight="1" x14ac:dyDescent="0.15"/>
    <row r="152" ht="20.100000000000001" customHeight="1" x14ac:dyDescent="0.15"/>
    <row r="153" ht="20.100000000000001" customHeight="1" x14ac:dyDescent="0.15"/>
    <row r="154" ht="20.100000000000001" customHeight="1" x14ac:dyDescent="0.15"/>
    <row r="155" ht="20.100000000000001" customHeight="1" x14ac:dyDescent="0.15"/>
    <row r="156" ht="20.100000000000001" customHeight="1" x14ac:dyDescent="0.15"/>
    <row r="157" ht="20.100000000000001" customHeight="1" x14ac:dyDescent="0.15"/>
    <row r="158" ht="20.100000000000001" customHeight="1" x14ac:dyDescent="0.15"/>
    <row r="159" ht="20.100000000000001" customHeight="1" x14ac:dyDescent="0.15"/>
    <row r="160" ht="20.100000000000001" customHeight="1" x14ac:dyDescent="0.15"/>
    <row r="161" ht="20.100000000000001" customHeight="1" x14ac:dyDescent="0.15"/>
    <row r="162" ht="20.100000000000001" customHeight="1" x14ac:dyDescent="0.15"/>
    <row r="163" ht="20.100000000000001" customHeight="1" x14ac:dyDescent="0.15"/>
    <row r="164" ht="20.100000000000001" customHeight="1" x14ac:dyDescent="0.15"/>
    <row r="165" ht="20.100000000000001" customHeight="1" x14ac:dyDescent="0.15"/>
    <row r="166" ht="20.100000000000001" customHeight="1" x14ac:dyDescent="0.15"/>
    <row r="167" ht="20.100000000000001" customHeight="1" x14ac:dyDescent="0.15"/>
    <row r="168" ht="20.100000000000001" customHeight="1" x14ac:dyDescent="0.15"/>
    <row r="169" ht="20.100000000000001" customHeight="1" x14ac:dyDescent="0.15"/>
    <row r="170" ht="20.100000000000001" customHeight="1" x14ac:dyDescent="0.15"/>
    <row r="171" ht="20.100000000000001" customHeight="1" x14ac:dyDescent="0.15"/>
    <row r="172" ht="20.100000000000001" customHeight="1" x14ac:dyDescent="0.15"/>
    <row r="173" ht="20.100000000000001" customHeight="1" x14ac:dyDescent="0.15"/>
    <row r="174" ht="20.100000000000001" customHeight="1" x14ac:dyDescent="0.15"/>
    <row r="175" ht="20.100000000000001" customHeight="1" x14ac:dyDescent="0.15"/>
    <row r="176" ht="20.100000000000001" customHeight="1" x14ac:dyDescent="0.15"/>
    <row r="177" ht="20.100000000000001" customHeight="1" x14ac:dyDescent="0.15"/>
    <row r="178" ht="20.100000000000001" customHeight="1" x14ac:dyDescent="0.15"/>
    <row r="179" ht="20.100000000000001" customHeight="1" x14ac:dyDescent="0.15"/>
    <row r="180" ht="20.100000000000001" customHeight="1" x14ac:dyDescent="0.15"/>
    <row r="181" ht="20.100000000000001" customHeight="1" x14ac:dyDescent="0.15"/>
    <row r="182" ht="20.100000000000001" customHeight="1" x14ac:dyDescent="0.15"/>
    <row r="183" ht="20.100000000000001" customHeight="1" x14ac:dyDescent="0.15"/>
    <row r="184" ht="20.100000000000001" customHeight="1" x14ac:dyDescent="0.15"/>
    <row r="185" ht="20.100000000000001" customHeight="1" x14ac:dyDescent="0.15"/>
    <row r="186" ht="20.100000000000001" customHeight="1" x14ac:dyDescent="0.15"/>
    <row r="187" ht="20.100000000000001" customHeight="1" x14ac:dyDescent="0.15"/>
    <row r="188" ht="20.100000000000001" customHeight="1" x14ac:dyDescent="0.15"/>
    <row r="189" ht="20.100000000000001" customHeight="1" x14ac:dyDescent="0.15"/>
    <row r="190" ht="20.100000000000001" customHeight="1" x14ac:dyDescent="0.15"/>
    <row r="191" ht="20.100000000000001" customHeight="1" x14ac:dyDescent="0.15"/>
    <row r="192" ht="20.100000000000001" customHeight="1" x14ac:dyDescent="0.15"/>
    <row r="193" ht="20.100000000000001" customHeight="1" x14ac:dyDescent="0.15"/>
    <row r="194" ht="20.100000000000001" customHeight="1" x14ac:dyDescent="0.15"/>
    <row r="195" ht="20.100000000000001" customHeight="1" x14ac:dyDescent="0.15"/>
    <row r="196" ht="20.100000000000001" customHeight="1" x14ac:dyDescent="0.15"/>
    <row r="197" ht="20.100000000000001" customHeight="1" x14ac:dyDescent="0.15"/>
    <row r="198" ht="20.100000000000001" customHeight="1" x14ac:dyDescent="0.15"/>
    <row r="199" ht="20.100000000000001" customHeight="1" x14ac:dyDescent="0.15"/>
    <row r="200" ht="20.100000000000001" customHeight="1" x14ac:dyDescent="0.15"/>
    <row r="201" ht="20.100000000000001" customHeight="1" x14ac:dyDescent="0.15"/>
    <row r="202" ht="20.100000000000001" customHeight="1" x14ac:dyDescent="0.15"/>
    <row r="203" ht="20.100000000000001" customHeight="1" x14ac:dyDescent="0.15"/>
    <row r="204" ht="20.100000000000001" customHeight="1" x14ac:dyDescent="0.15"/>
    <row r="205" ht="20.100000000000001" customHeight="1" x14ac:dyDescent="0.15"/>
    <row r="206" ht="20.100000000000001" customHeight="1" x14ac:dyDescent="0.15"/>
    <row r="207" ht="20.100000000000001" customHeight="1" x14ac:dyDescent="0.15"/>
    <row r="208" ht="20.100000000000001" customHeight="1" x14ac:dyDescent="0.15"/>
    <row r="209" ht="20.100000000000001" customHeight="1" x14ac:dyDescent="0.15"/>
    <row r="210" ht="20.100000000000001" customHeight="1" x14ac:dyDescent="0.15"/>
    <row r="211" ht="20.100000000000001" customHeight="1" x14ac:dyDescent="0.15"/>
    <row r="212" ht="20.100000000000001" customHeight="1" x14ac:dyDescent="0.15"/>
    <row r="213" ht="20.100000000000001" customHeight="1" x14ac:dyDescent="0.15"/>
    <row r="214" ht="20.100000000000001" customHeight="1" x14ac:dyDescent="0.15"/>
    <row r="215" ht="20.100000000000001" customHeight="1" x14ac:dyDescent="0.15"/>
    <row r="216" ht="20.100000000000001" customHeight="1" x14ac:dyDescent="0.15"/>
    <row r="217" ht="20.100000000000001" customHeight="1" x14ac:dyDescent="0.15"/>
    <row r="218" ht="20.100000000000001" customHeight="1" x14ac:dyDescent="0.15"/>
    <row r="219" ht="20.100000000000001" customHeight="1" x14ac:dyDescent="0.15"/>
    <row r="220" ht="20.100000000000001" customHeight="1" x14ac:dyDescent="0.15"/>
    <row r="221" ht="20.100000000000001" customHeight="1" x14ac:dyDescent="0.15"/>
    <row r="222" ht="20.100000000000001" customHeight="1" x14ac:dyDescent="0.15"/>
    <row r="223" ht="20.100000000000001" customHeight="1" x14ac:dyDescent="0.15"/>
    <row r="224" ht="20.100000000000001" customHeight="1" x14ac:dyDescent="0.15"/>
    <row r="225" ht="20.100000000000001" customHeight="1" x14ac:dyDescent="0.15"/>
    <row r="226" ht="20.100000000000001" customHeight="1" x14ac:dyDescent="0.15"/>
    <row r="227" ht="20.100000000000001" customHeight="1" x14ac:dyDescent="0.15"/>
    <row r="228" ht="20.100000000000001" customHeight="1" x14ac:dyDescent="0.15"/>
    <row r="229" ht="20.100000000000001" customHeight="1" x14ac:dyDescent="0.15"/>
    <row r="230" ht="20.100000000000001" customHeight="1" x14ac:dyDescent="0.15"/>
    <row r="231" ht="20.100000000000001" customHeight="1" x14ac:dyDescent="0.15"/>
    <row r="232" ht="20.100000000000001" customHeight="1" x14ac:dyDescent="0.15"/>
    <row r="233" ht="20.100000000000001" customHeight="1" x14ac:dyDescent="0.15"/>
    <row r="234" ht="20.100000000000001" customHeight="1" x14ac:dyDescent="0.15"/>
    <row r="235" ht="20.100000000000001" customHeight="1" x14ac:dyDescent="0.15"/>
    <row r="236" ht="20.100000000000001" customHeight="1" x14ac:dyDescent="0.15"/>
    <row r="237" ht="20.100000000000001" customHeight="1" x14ac:dyDescent="0.15"/>
    <row r="238" ht="20.100000000000001" customHeight="1" x14ac:dyDescent="0.15"/>
    <row r="239" ht="20.100000000000001" customHeight="1" x14ac:dyDescent="0.15"/>
    <row r="240" ht="20.100000000000001" customHeight="1" x14ac:dyDescent="0.15"/>
    <row r="241" ht="20.100000000000001" customHeight="1" x14ac:dyDescent="0.15"/>
    <row r="242" ht="20.100000000000001" customHeight="1" x14ac:dyDescent="0.15"/>
    <row r="243" ht="20.100000000000001" customHeight="1" x14ac:dyDescent="0.15"/>
    <row r="244" ht="20.100000000000001" customHeight="1" x14ac:dyDescent="0.15"/>
    <row r="245" ht="20.100000000000001" customHeight="1" x14ac:dyDescent="0.15"/>
    <row r="246" ht="20.100000000000001" customHeight="1" x14ac:dyDescent="0.15"/>
    <row r="247" ht="20.100000000000001" customHeight="1" x14ac:dyDescent="0.15"/>
    <row r="248" ht="20.100000000000001" customHeight="1" x14ac:dyDescent="0.15"/>
    <row r="249" ht="20.100000000000001" customHeight="1" x14ac:dyDescent="0.15"/>
    <row r="250" ht="20.100000000000001" customHeight="1" x14ac:dyDescent="0.15"/>
    <row r="251" ht="20.100000000000001" customHeight="1" x14ac:dyDescent="0.15"/>
    <row r="252" ht="20.100000000000001" customHeight="1" x14ac:dyDescent="0.15"/>
    <row r="253" ht="20.100000000000001" customHeight="1" x14ac:dyDescent="0.15"/>
    <row r="254" ht="20.100000000000001" customHeight="1" x14ac:dyDescent="0.15"/>
  </sheetData>
  <mergeCells count="23">
    <mergeCell ref="A1:A3"/>
    <mergeCell ref="C1:G1"/>
    <mergeCell ref="C2:G2"/>
    <mergeCell ref="C3:G3"/>
    <mergeCell ref="A7:A8"/>
    <mergeCell ref="B7:B8"/>
    <mergeCell ref="C7:C8"/>
    <mergeCell ref="D7:D8"/>
    <mergeCell ref="E7:F7"/>
    <mergeCell ref="G7:J7"/>
    <mergeCell ref="K7:K8"/>
    <mergeCell ref="A13:D13"/>
    <mergeCell ref="E13:F13"/>
    <mergeCell ref="G13:J13"/>
    <mergeCell ref="H18:J18"/>
    <mergeCell ref="G23:J23"/>
    <mergeCell ref="K23:K24"/>
    <mergeCell ref="H37:J37"/>
    <mergeCell ref="A23:A24"/>
    <mergeCell ref="B23:B24"/>
    <mergeCell ref="C23:C24"/>
    <mergeCell ref="D23:D24"/>
    <mergeCell ref="E23:F23"/>
  </mergeCells>
  <phoneticPr fontId="39" type="noConversion"/>
  <pageMargins left="0.55097222328186035" right="0.15722222626209259" top="0.23000000417232513" bottom="0.25986111164093018" header="0.20000000298023224" footer="0.20000000298023224"/>
  <pageSetup paperSize="9" scale="61" fitToHeight="0" orientation="portrait" verticalDpi="300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D00-000000000000}">
  <sheetPr codeName="Sheet46">
    <pageSetUpPr fitToPage="1"/>
  </sheetPr>
  <dimension ref="A1:IV254"/>
  <sheetViews>
    <sheetView topLeftCell="A4" zoomScale="85" zoomScaleNormal="85" workbookViewId="0">
      <selection activeCell="D5" sqref="D5"/>
    </sheetView>
  </sheetViews>
  <sheetFormatPr defaultColWidth="8.88671875" defaultRowHeight="13.5" x14ac:dyDescent="0.15"/>
  <cols>
    <col min="1" max="1" width="12.109375" style="1" customWidth="1"/>
    <col min="2" max="2" width="9.21875" style="1" customWidth="1"/>
    <col min="3" max="3" width="8.44140625" style="1" bestFit="1" customWidth="1"/>
    <col min="4" max="4" width="9.88671875" style="1" customWidth="1"/>
    <col min="5" max="9" width="12.88671875" style="1" customWidth="1"/>
    <col min="10" max="10" width="19.77734375" style="2" customWidth="1"/>
    <col min="11" max="29" width="6.77734375" style="1" customWidth="1"/>
    <col min="30" max="256" width="8.88671875" style="1"/>
  </cols>
  <sheetData>
    <row r="1" spans="1:10" s="14" customFormat="1" ht="23.25" customHeight="1" x14ac:dyDescent="0.15">
      <c r="A1" s="1493" t="s">
        <v>519</v>
      </c>
      <c r="B1" s="51" t="s">
        <v>1263</v>
      </c>
      <c r="C1" s="1678" t="s">
        <v>1393</v>
      </c>
      <c r="D1" s="1679"/>
      <c r="E1" s="1679"/>
      <c r="F1" s="1680"/>
      <c r="G1" s="52"/>
      <c r="H1" s="52"/>
      <c r="I1" s="52"/>
    </row>
    <row r="2" spans="1:10" s="7" customFormat="1" ht="23.25" customHeight="1" x14ac:dyDescent="0.15">
      <c r="A2" s="1494"/>
      <c r="B2" s="662" t="s">
        <v>1230</v>
      </c>
      <c r="C2" s="1684" t="s">
        <v>180</v>
      </c>
      <c r="D2" s="1685"/>
      <c r="E2" s="1685"/>
      <c r="F2" s="1686"/>
      <c r="G2" s="71"/>
      <c r="H2" s="71"/>
      <c r="I2" s="71"/>
    </row>
    <row r="3" spans="1:10" s="7" customFormat="1" ht="23.25" customHeight="1" x14ac:dyDescent="0.15">
      <c r="A3" s="1495"/>
      <c r="B3" s="56" t="s">
        <v>527</v>
      </c>
      <c r="C3" s="1496" t="s">
        <v>92</v>
      </c>
      <c r="D3" s="1497"/>
      <c r="E3" s="1497"/>
      <c r="F3" s="1653"/>
      <c r="G3" s="8"/>
      <c r="H3" s="8"/>
      <c r="I3" s="8"/>
    </row>
    <row r="4" spans="1:10" s="7" customFormat="1" ht="15.75" customHeight="1" x14ac:dyDescent="0.15">
      <c r="A4" s="13"/>
      <c r="B4" s="13"/>
      <c r="C4" s="12"/>
      <c r="D4" s="8"/>
      <c r="E4" s="8"/>
      <c r="F4" s="8"/>
      <c r="G4" s="8"/>
      <c r="H4" s="8"/>
    </row>
    <row r="5" spans="1:10" s="7" customFormat="1" ht="33" customHeight="1" x14ac:dyDescent="0.15">
      <c r="A5" s="467" t="s">
        <v>179</v>
      </c>
      <c r="B5" s="19"/>
      <c r="C5" s="12"/>
      <c r="D5" s="8"/>
      <c r="E5" s="8"/>
      <c r="F5" s="8"/>
      <c r="G5" s="8"/>
      <c r="H5" s="8"/>
      <c r="I5" s="8"/>
    </row>
    <row r="6" spans="1:10" s="7" customFormat="1" ht="23.25" customHeight="1" x14ac:dyDescent="0.15">
      <c r="A6" s="469"/>
      <c r="B6" s="469"/>
      <c r="C6" s="78"/>
      <c r="D6" s="470"/>
      <c r="E6" s="470"/>
      <c r="F6" s="470"/>
      <c r="G6" s="470"/>
      <c r="H6" s="470"/>
      <c r="I6" s="221" t="s">
        <v>641</v>
      </c>
      <c r="J6" s="7" t="s">
        <v>302</v>
      </c>
    </row>
    <row r="7" spans="1:10" ht="24" customHeight="1" x14ac:dyDescent="0.15">
      <c r="A7" s="1424" t="s">
        <v>518</v>
      </c>
      <c r="B7" s="1410" t="s">
        <v>492</v>
      </c>
      <c r="C7" s="1410" t="s">
        <v>502</v>
      </c>
      <c r="D7" s="1411" t="s">
        <v>525</v>
      </c>
      <c r="E7" s="1526" t="s">
        <v>509</v>
      </c>
      <c r="F7" s="1528"/>
      <c r="G7" s="1500" t="s">
        <v>521</v>
      </c>
      <c r="H7" s="1500"/>
      <c r="I7" s="1500"/>
      <c r="J7" s="1412" t="s">
        <v>1</v>
      </c>
    </row>
    <row r="8" spans="1:10" ht="24" customHeight="1" x14ac:dyDescent="0.15">
      <c r="A8" s="1425"/>
      <c r="B8" s="1426"/>
      <c r="C8" s="1426"/>
      <c r="D8" s="1427"/>
      <c r="E8" s="207" t="s">
        <v>480</v>
      </c>
      <c r="F8" s="208" t="s">
        <v>400</v>
      </c>
      <c r="G8" s="206" t="s">
        <v>685</v>
      </c>
      <c r="H8" s="206" t="s">
        <v>400</v>
      </c>
      <c r="I8" s="194" t="s">
        <v>480</v>
      </c>
      <c r="J8" s="1413"/>
    </row>
    <row r="9" spans="1:10" ht="27.75" customHeight="1" x14ac:dyDescent="0.15">
      <c r="A9" s="437" t="s">
        <v>733</v>
      </c>
      <c r="B9" s="617" t="s">
        <v>517</v>
      </c>
      <c r="C9" s="617" t="s">
        <v>480</v>
      </c>
      <c r="D9" s="434" t="s">
        <v>685</v>
      </c>
      <c r="E9" s="437"/>
      <c r="F9" s="680"/>
      <c r="G9" s="786" t="s">
        <v>753</v>
      </c>
      <c r="H9" s="687" t="s">
        <v>527</v>
      </c>
      <c r="I9" s="682" t="s">
        <v>527</v>
      </c>
      <c r="J9" s="667"/>
    </row>
    <row r="10" spans="1:10" ht="27.75" customHeight="1" x14ac:dyDescent="0.15">
      <c r="A10" s="439" t="s">
        <v>733</v>
      </c>
      <c r="B10" s="38" t="s">
        <v>517</v>
      </c>
      <c r="C10" s="38" t="s">
        <v>480</v>
      </c>
      <c r="D10" s="42" t="s">
        <v>685</v>
      </c>
      <c r="E10" s="439" t="s">
        <v>1352</v>
      </c>
      <c r="F10" s="681" t="s">
        <v>527</v>
      </c>
      <c r="G10" s="679" t="s">
        <v>719</v>
      </c>
      <c r="H10" s="679" t="s">
        <v>527</v>
      </c>
      <c r="I10" s="683" t="s">
        <v>527</v>
      </c>
      <c r="J10" s="324"/>
    </row>
    <row r="11" spans="1:10" ht="27.75" customHeight="1" x14ac:dyDescent="0.15">
      <c r="A11" s="439" t="s">
        <v>733</v>
      </c>
      <c r="B11" s="38" t="s">
        <v>517</v>
      </c>
      <c r="C11" s="38" t="s">
        <v>480</v>
      </c>
      <c r="D11" s="42" t="s">
        <v>685</v>
      </c>
      <c r="E11" s="439" t="s">
        <v>1312</v>
      </c>
      <c r="F11" s="681" t="s">
        <v>527</v>
      </c>
      <c r="G11" s="679" t="s">
        <v>700</v>
      </c>
      <c r="H11" s="679" t="s">
        <v>527</v>
      </c>
      <c r="I11" s="683" t="s">
        <v>527</v>
      </c>
      <c r="J11" s="324"/>
    </row>
    <row r="12" spans="1:10" ht="27.75" customHeight="1" x14ac:dyDescent="0.15">
      <c r="A12" s="439" t="s">
        <v>733</v>
      </c>
      <c r="B12" s="38" t="s">
        <v>517</v>
      </c>
      <c r="C12" s="38" t="s">
        <v>480</v>
      </c>
      <c r="D12" s="42" t="s">
        <v>685</v>
      </c>
      <c r="E12" s="439" t="s">
        <v>1357</v>
      </c>
      <c r="F12" s="681" t="s">
        <v>527</v>
      </c>
      <c r="G12" s="679" t="s">
        <v>1371</v>
      </c>
      <c r="H12" s="679" t="s">
        <v>527</v>
      </c>
      <c r="I12" s="683" t="s">
        <v>527</v>
      </c>
      <c r="J12" s="324"/>
    </row>
    <row r="13" spans="1:10" ht="27.75" customHeight="1" x14ac:dyDescent="0.15">
      <c r="A13" s="439" t="s">
        <v>733</v>
      </c>
      <c r="B13" s="38" t="s">
        <v>823</v>
      </c>
      <c r="C13" s="38" t="s">
        <v>480</v>
      </c>
      <c r="D13" s="42" t="s">
        <v>685</v>
      </c>
      <c r="E13" s="439" t="s">
        <v>755</v>
      </c>
      <c r="F13" s="681" t="s">
        <v>527</v>
      </c>
      <c r="G13" s="679" t="s">
        <v>1245</v>
      </c>
      <c r="H13" s="679" t="s">
        <v>527</v>
      </c>
      <c r="I13" s="686" t="s">
        <v>527</v>
      </c>
      <c r="J13" s="324" t="s">
        <v>196</v>
      </c>
    </row>
    <row r="14" spans="1:10" ht="42.75" customHeight="1" x14ac:dyDescent="0.15">
      <c r="A14" s="1726" t="s">
        <v>173</v>
      </c>
      <c r="B14" s="1727"/>
      <c r="C14" s="1727"/>
      <c r="D14" s="1727"/>
      <c r="E14" s="1728" t="s">
        <v>140</v>
      </c>
      <c r="F14" s="1729"/>
      <c r="G14" s="1727" t="s">
        <v>168</v>
      </c>
      <c r="H14" s="1727"/>
      <c r="I14" s="1727"/>
      <c r="J14" s="785"/>
    </row>
    <row r="15" spans="1:10" ht="27.75" customHeight="1" x14ac:dyDescent="0.15">
      <c r="A15" s="439" t="s">
        <v>733</v>
      </c>
      <c r="B15" s="38" t="s">
        <v>517</v>
      </c>
      <c r="C15" s="38" t="s">
        <v>480</v>
      </c>
      <c r="D15" s="42" t="s">
        <v>685</v>
      </c>
      <c r="E15" s="439" t="s">
        <v>825</v>
      </c>
      <c r="F15" s="681" t="s">
        <v>527</v>
      </c>
      <c r="G15" s="679" t="s">
        <v>1266</v>
      </c>
      <c r="H15" s="679" t="s">
        <v>527</v>
      </c>
      <c r="I15" s="683" t="s">
        <v>527</v>
      </c>
      <c r="J15" s="324"/>
    </row>
    <row r="16" spans="1:10" ht="27.75" customHeight="1" x14ac:dyDescent="0.15">
      <c r="A16" s="439" t="s">
        <v>733</v>
      </c>
      <c r="B16" s="38" t="s">
        <v>517</v>
      </c>
      <c r="C16" s="38" t="s">
        <v>480</v>
      </c>
      <c r="D16" s="42" t="s">
        <v>685</v>
      </c>
      <c r="E16" s="439" t="s">
        <v>1206</v>
      </c>
      <c r="F16" s="681" t="s">
        <v>527</v>
      </c>
      <c r="G16" s="40" t="s">
        <v>1018</v>
      </c>
      <c r="H16" s="679" t="s">
        <v>527</v>
      </c>
      <c r="I16" s="683" t="s">
        <v>527</v>
      </c>
      <c r="J16" s="324"/>
    </row>
    <row r="17" spans="1:10" ht="27.75" customHeight="1" x14ac:dyDescent="0.15">
      <c r="A17" s="439" t="s">
        <v>733</v>
      </c>
      <c r="B17" s="38" t="s">
        <v>517</v>
      </c>
      <c r="C17" s="38" t="s">
        <v>480</v>
      </c>
      <c r="D17" s="42" t="s">
        <v>685</v>
      </c>
      <c r="E17" s="439" t="s">
        <v>1269</v>
      </c>
      <c r="F17" s="681" t="s">
        <v>527</v>
      </c>
      <c r="G17" s="40" t="s">
        <v>806</v>
      </c>
      <c r="H17" s="679" t="s">
        <v>527</v>
      </c>
      <c r="I17" s="42" t="s">
        <v>489</v>
      </c>
      <c r="J17" s="324"/>
    </row>
    <row r="18" spans="1:10" s="2" customFormat="1" ht="29.25" customHeight="1" x14ac:dyDescent="0.15">
      <c r="A18" s="651" t="s">
        <v>484</v>
      </c>
      <c r="B18" s="408" t="s">
        <v>927</v>
      </c>
      <c r="C18" s="408" t="s">
        <v>512</v>
      </c>
      <c r="D18" s="653" t="s">
        <v>503</v>
      </c>
      <c r="E18" s="651" t="s">
        <v>228</v>
      </c>
      <c r="F18" s="685" t="s">
        <v>38</v>
      </c>
      <c r="G18" s="1737" t="s">
        <v>320</v>
      </c>
      <c r="H18" s="1738"/>
      <c r="I18" s="1739"/>
      <c r="J18" s="325" t="s">
        <v>251</v>
      </c>
    </row>
    <row r="19" spans="1:10" ht="27.75" customHeight="1" x14ac:dyDescent="0.15">
      <c r="A19" s="221"/>
      <c r="B19" s="221"/>
      <c r="C19" s="221"/>
      <c r="D19" s="221"/>
      <c r="E19" s="221"/>
      <c r="F19" s="684"/>
      <c r="G19" s="221"/>
      <c r="H19" s="684"/>
      <c r="I19" s="221"/>
      <c r="J19" s="76"/>
    </row>
    <row r="20" spans="1:10" ht="20.100000000000001" customHeight="1" x14ac:dyDescent="0.15">
      <c r="F20" s="29"/>
      <c r="H20" s="29"/>
    </row>
    <row r="21" spans="1:10" ht="35.25" customHeight="1" x14ac:dyDescent="0.15">
      <c r="A21" s="467" t="s">
        <v>1384</v>
      </c>
      <c r="B21" s="19"/>
      <c r="C21" s="12"/>
      <c r="D21" s="8"/>
      <c r="E21" s="8"/>
      <c r="F21" s="8"/>
      <c r="G21" s="8"/>
      <c r="H21" s="8"/>
      <c r="I21" s="8"/>
      <c r="J21" s="7"/>
    </row>
    <row r="22" spans="1:10" ht="20.100000000000001" customHeight="1" x14ac:dyDescent="0.15">
      <c r="A22" s="19"/>
      <c r="B22" s="19"/>
      <c r="C22" s="12"/>
      <c r="D22" s="8"/>
      <c r="E22" s="8"/>
      <c r="F22" s="8"/>
      <c r="G22" s="8"/>
      <c r="H22" s="8"/>
      <c r="I22" s="8"/>
      <c r="J22" s="7"/>
    </row>
    <row r="23" spans="1:10" ht="24.75" customHeight="1" x14ac:dyDescent="0.15">
      <c r="A23" s="1424" t="s">
        <v>518</v>
      </c>
      <c r="B23" s="1410" t="s">
        <v>492</v>
      </c>
      <c r="C23" s="1410" t="s">
        <v>502</v>
      </c>
      <c r="D23" s="1411" t="s">
        <v>525</v>
      </c>
      <c r="E23" s="1526" t="s">
        <v>509</v>
      </c>
      <c r="F23" s="1528"/>
      <c r="G23" s="1500" t="s">
        <v>521</v>
      </c>
      <c r="H23" s="1500"/>
      <c r="I23" s="1539"/>
      <c r="J23" s="1412" t="s">
        <v>1</v>
      </c>
    </row>
    <row r="24" spans="1:10" ht="24.75" customHeight="1" x14ac:dyDescent="0.15">
      <c r="A24" s="1425"/>
      <c r="B24" s="1426"/>
      <c r="C24" s="1426"/>
      <c r="D24" s="1427"/>
      <c r="E24" s="207" t="s">
        <v>480</v>
      </c>
      <c r="F24" s="208" t="s">
        <v>400</v>
      </c>
      <c r="G24" s="206" t="s">
        <v>685</v>
      </c>
      <c r="H24" s="206" t="s">
        <v>400</v>
      </c>
      <c r="I24" s="194" t="s">
        <v>480</v>
      </c>
      <c r="J24" s="1413"/>
    </row>
    <row r="25" spans="1:10" ht="27.75" customHeight="1" x14ac:dyDescent="0.15">
      <c r="A25" s="437" t="s">
        <v>733</v>
      </c>
      <c r="B25" s="617" t="s">
        <v>517</v>
      </c>
      <c r="C25" s="617" t="s">
        <v>480</v>
      </c>
      <c r="D25" s="434" t="s">
        <v>685</v>
      </c>
      <c r="E25" s="437"/>
      <c r="F25" s="680"/>
      <c r="G25" s="786" t="s">
        <v>753</v>
      </c>
      <c r="H25" s="687" t="s">
        <v>527</v>
      </c>
      <c r="I25" s="682" t="s">
        <v>527</v>
      </c>
      <c r="J25" s="667"/>
    </row>
    <row r="26" spans="1:10" ht="27.75" customHeight="1" x14ac:dyDescent="0.15">
      <c r="A26" s="439" t="s">
        <v>733</v>
      </c>
      <c r="B26" s="38" t="s">
        <v>517</v>
      </c>
      <c r="C26" s="38" t="s">
        <v>480</v>
      </c>
      <c r="D26" s="42" t="s">
        <v>685</v>
      </c>
      <c r="E26" s="439" t="s">
        <v>1352</v>
      </c>
      <c r="F26" s="681" t="s">
        <v>527</v>
      </c>
      <c r="G26" s="679" t="s">
        <v>719</v>
      </c>
      <c r="H26" s="679" t="s">
        <v>527</v>
      </c>
      <c r="I26" s="683" t="s">
        <v>527</v>
      </c>
      <c r="J26" s="324"/>
    </row>
    <row r="27" spans="1:10" ht="27.75" customHeight="1" x14ac:dyDescent="0.15">
      <c r="A27" s="439" t="s">
        <v>733</v>
      </c>
      <c r="B27" s="38" t="s">
        <v>517</v>
      </c>
      <c r="C27" s="38" t="s">
        <v>480</v>
      </c>
      <c r="D27" s="42" t="s">
        <v>685</v>
      </c>
      <c r="E27" s="439" t="s">
        <v>1312</v>
      </c>
      <c r="F27" s="681" t="s">
        <v>527</v>
      </c>
      <c r="G27" s="679" t="s">
        <v>700</v>
      </c>
      <c r="H27" s="679" t="s">
        <v>527</v>
      </c>
      <c r="I27" s="683" t="s">
        <v>527</v>
      </c>
      <c r="J27" s="324"/>
    </row>
    <row r="28" spans="1:10" ht="27.75" customHeight="1" x14ac:dyDescent="0.15">
      <c r="A28" s="439" t="s">
        <v>733</v>
      </c>
      <c r="B28" s="38" t="s">
        <v>517</v>
      </c>
      <c r="C28" s="38" t="s">
        <v>480</v>
      </c>
      <c r="D28" s="42" t="s">
        <v>685</v>
      </c>
      <c r="E28" s="439" t="s">
        <v>1357</v>
      </c>
      <c r="F28" s="681" t="s">
        <v>527</v>
      </c>
      <c r="G28" s="679" t="s">
        <v>1371</v>
      </c>
      <c r="H28" s="679" t="s">
        <v>527</v>
      </c>
      <c r="I28" s="683" t="s">
        <v>1041</v>
      </c>
      <c r="J28" s="324"/>
    </row>
    <row r="29" spans="1:10" ht="27.75" customHeight="1" x14ac:dyDescent="0.15">
      <c r="A29" s="439" t="s">
        <v>733</v>
      </c>
      <c r="B29" s="38" t="s">
        <v>823</v>
      </c>
      <c r="C29" s="38" t="s">
        <v>480</v>
      </c>
      <c r="D29" s="42" t="s">
        <v>685</v>
      </c>
      <c r="E29" s="439" t="s">
        <v>755</v>
      </c>
      <c r="F29" s="800" t="s">
        <v>527</v>
      </c>
      <c r="G29" s="679" t="s">
        <v>1245</v>
      </c>
      <c r="H29" s="679" t="s">
        <v>527</v>
      </c>
      <c r="I29" s="686" t="s">
        <v>527</v>
      </c>
      <c r="J29" s="324" t="s">
        <v>196</v>
      </c>
    </row>
    <row r="30" spans="1:10" ht="29.25" customHeight="1" x14ac:dyDescent="0.15">
      <c r="A30" s="439" t="s">
        <v>733</v>
      </c>
      <c r="B30" s="38" t="s">
        <v>517</v>
      </c>
      <c r="C30" s="38" t="s">
        <v>480</v>
      </c>
      <c r="D30" s="42" t="s">
        <v>685</v>
      </c>
      <c r="E30" s="439" t="s">
        <v>559</v>
      </c>
      <c r="F30" s="681" t="s">
        <v>527</v>
      </c>
      <c r="G30" s="679" t="s">
        <v>595</v>
      </c>
      <c r="H30" s="679" t="s">
        <v>527</v>
      </c>
      <c r="I30" s="683" t="s">
        <v>527</v>
      </c>
      <c r="J30" s="324"/>
    </row>
    <row r="31" spans="1:10" ht="29.25" customHeight="1" x14ac:dyDescent="0.15">
      <c r="A31" s="439" t="s">
        <v>733</v>
      </c>
      <c r="B31" s="38" t="s">
        <v>517</v>
      </c>
      <c r="C31" s="38" t="s">
        <v>480</v>
      </c>
      <c r="D31" s="42" t="s">
        <v>685</v>
      </c>
      <c r="E31" s="439" t="s">
        <v>677</v>
      </c>
      <c r="F31" s="681" t="s">
        <v>527</v>
      </c>
      <c r="G31" s="679" t="s">
        <v>1242</v>
      </c>
      <c r="H31" s="679" t="s">
        <v>527</v>
      </c>
      <c r="I31" s="683" t="s">
        <v>527</v>
      </c>
      <c r="J31" s="324"/>
    </row>
    <row r="32" spans="1:10" ht="29.25" customHeight="1" x14ac:dyDescent="0.15">
      <c r="A32" s="439" t="s">
        <v>733</v>
      </c>
      <c r="B32" s="38" t="s">
        <v>517</v>
      </c>
      <c r="C32" s="38" t="s">
        <v>480</v>
      </c>
      <c r="D32" s="42" t="s">
        <v>685</v>
      </c>
      <c r="E32" s="439" t="s">
        <v>1330</v>
      </c>
      <c r="F32" s="681" t="s">
        <v>527</v>
      </c>
      <c r="G32" s="679" t="s">
        <v>1066</v>
      </c>
      <c r="H32" s="679" t="s">
        <v>527</v>
      </c>
      <c r="I32" s="686" t="s">
        <v>1041</v>
      </c>
      <c r="J32" s="324"/>
    </row>
    <row r="33" spans="1:10" ht="29.25" customHeight="1" x14ac:dyDescent="0.15">
      <c r="A33" s="439" t="s">
        <v>733</v>
      </c>
      <c r="B33" s="38" t="s">
        <v>517</v>
      </c>
      <c r="C33" s="38" t="s">
        <v>480</v>
      </c>
      <c r="D33" s="42" t="s">
        <v>685</v>
      </c>
      <c r="E33" s="439" t="s">
        <v>825</v>
      </c>
      <c r="F33" s="681" t="s">
        <v>527</v>
      </c>
      <c r="G33" s="679" t="s">
        <v>1266</v>
      </c>
      <c r="H33" s="679" t="s">
        <v>527</v>
      </c>
      <c r="I33" s="683" t="s">
        <v>527</v>
      </c>
      <c r="J33" s="324"/>
    </row>
    <row r="34" spans="1:10" s="2" customFormat="1" ht="29.25" customHeight="1" x14ac:dyDescent="0.15">
      <c r="A34" s="439" t="s">
        <v>733</v>
      </c>
      <c r="B34" s="38" t="s">
        <v>517</v>
      </c>
      <c r="C34" s="38" t="s">
        <v>480</v>
      </c>
      <c r="D34" s="42" t="s">
        <v>685</v>
      </c>
      <c r="E34" s="439" t="s">
        <v>1206</v>
      </c>
      <c r="F34" s="681" t="s">
        <v>527</v>
      </c>
      <c r="G34" s="40" t="s">
        <v>1018</v>
      </c>
      <c r="H34" s="679" t="s">
        <v>527</v>
      </c>
      <c r="I34" s="683" t="s">
        <v>527</v>
      </c>
      <c r="J34" s="324"/>
    </row>
    <row r="35" spans="1:10" s="2" customFormat="1" ht="29.25" customHeight="1" x14ac:dyDescent="0.15">
      <c r="A35" s="439" t="s">
        <v>733</v>
      </c>
      <c r="B35" s="38" t="s">
        <v>517</v>
      </c>
      <c r="C35" s="38" t="s">
        <v>480</v>
      </c>
      <c r="D35" s="42" t="s">
        <v>685</v>
      </c>
      <c r="E35" s="439" t="s">
        <v>1269</v>
      </c>
      <c r="F35" s="681" t="s">
        <v>527</v>
      </c>
      <c r="G35" s="40" t="s">
        <v>806</v>
      </c>
      <c r="H35" s="679" t="s">
        <v>527</v>
      </c>
      <c r="I35" s="42" t="s">
        <v>489</v>
      </c>
      <c r="J35" s="324"/>
    </row>
    <row r="36" spans="1:10" s="2" customFormat="1" ht="29.25" customHeight="1" x14ac:dyDescent="0.15">
      <c r="A36" s="651" t="s">
        <v>484</v>
      </c>
      <c r="B36" s="408" t="s">
        <v>927</v>
      </c>
      <c r="C36" s="408" t="s">
        <v>512</v>
      </c>
      <c r="D36" s="653" t="s">
        <v>503</v>
      </c>
      <c r="E36" s="651" t="s">
        <v>228</v>
      </c>
      <c r="F36" s="685" t="s">
        <v>38</v>
      </c>
      <c r="G36" s="1737" t="s">
        <v>320</v>
      </c>
      <c r="H36" s="1738"/>
      <c r="I36" s="1739"/>
      <c r="J36" s="325" t="s">
        <v>251</v>
      </c>
    </row>
    <row r="37" spans="1:10" s="2" customFormat="1" ht="20.100000000000001" customHeight="1" x14ac:dyDescent="0.15">
      <c r="A37" s="1"/>
      <c r="B37" s="1"/>
      <c r="C37" s="1"/>
      <c r="D37" s="1"/>
      <c r="E37" s="1"/>
      <c r="F37" s="1"/>
      <c r="G37" s="1"/>
      <c r="H37" s="1"/>
      <c r="I37" s="1"/>
    </row>
    <row r="38" spans="1:10" s="2" customFormat="1" ht="20.100000000000001" customHeight="1" x14ac:dyDescent="0.15">
      <c r="A38" s="1"/>
      <c r="B38" s="1"/>
      <c r="C38" s="1"/>
      <c r="D38" s="1"/>
      <c r="E38" s="1"/>
      <c r="F38" s="1"/>
      <c r="G38" s="1"/>
      <c r="H38" s="1"/>
      <c r="I38" s="1"/>
    </row>
    <row r="39" spans="1:10" s="2" customFormat="1" ht="20.100000000000001" customHeight="1" x14ac:dyDescent="0.15">
      <c r="A39" s="1"/>
      <c r="B39" s="1"/>
      <c r="C39" s="1"/>
      <c r="D39" s="1"/>
      <c r="E39" s="1"/>
      <c r="F39" s="1"/>
      <c r="G39" s="1"/>
      <c r="H39" s="1"/>
      <c r="I39" s="1"/>
    </row>
    <row r="40" spans="1:10" s="2" customFormat="1" ht="20.100000000000001" customHeight="1" x14ac:dyDescent="0.15">
      <c r="A40" s="1"/>
      <c r="B40" s="1"/>
      <c r="C40" s="1"/>
      <c r="D40" s="1"/>
      <c r="E40" s="1"/>
      <c r="F40" s="1"/>
      <c r="G40" s="1"/>
      <c r="H40" s="1"/>
      <c r="I40" s="1"/>
    </row>
    <row r="41" spans="1:10" s="2" customFormat="1" ht="20.100000000000001" customHeight="1" x14ac:dyDescent="0.15">
      <c r="A41" s="1"/>
      <c r="B41" s="1"/>
      <c r="C41" s="1"/>
      <c r="D41" s="1"/>
      <c r="E41" s="1"/>
      <c r="F41" s="1"/>
      <c r="G41" s="1"/>
      <c r="H41" s="1"/>
      <c r="I41" s="1"/>
    </row>
    <row r="42" spans="1:10" s="2" customFormat="1" ht="20.100000000000001" customHeight="1" x14ac:dyDescent="0.15">
      <c r="A42" s="1"/>
      <c r="B42" s="1"/>
      <c r="C42" s="1"/>
      <c r="D42" s="1"/>
      <c r="E42" s="1"/>
      <c r="F42" s="1"/>
      <c r="G42" s="1"/>
      <c r="H42" s="1"/>
      <c r="I42" s="1"/>
    </row>
    <row r="43" spans="1:10" s="2" customFormat="1" ht="20.100000000000001" customHeight="1" x14ac:dyDescent="0.15">
      <c r="A43" s="1"/>
      <c r="B43" s="1"/>
      <c r="C43" s="1"/>
      <c r="D43" s="1"/>
      <c r="E43" s="1"/>
      <c r="F43" s="1"/>
      <c r="G43" s="1"/>
      <c r="H43" s="1"/>
      <c r="I43" s="1"/>
    </row>
    <row r="44" spans="1:10" s="2" customFormat="1" ht="20.100000000000001" customHeight="1" x14ac:dyDescent="0.15">
      <c r="A44" s="1"/>
      <c r="B44" s="1"/>
      <c r="C44" s="1"/>
      <c r="D44" s="1"/>
      <c r="E44" s="1"/>
      <c r="F44" s="1"/>
      <c r="G44" s="1"/>
      <c r="H44" s="1"/>
      <c r="I44" s="1"/>
    </row>
    <row r="45" spans="1:10" s="2" customFormat="1" ht="20.100000000000001" customHeight="1" x14ac:dyDescent="0.15">
      <c r="A45" s="1"/>
      <c r="B45" s="1"/>
      <c r="C45" s="1"/>
      <c r="D45" s="1"/>
      <c r="E45" s="1"/>
      <c r="F45" s="1"/>
      <c r="G45" s="1"/>
      <c r="H45" s="1"/>
      <c r="I45" s="1"/>
    </row>
    <row r="46" spans="1:10" s="2" customFormat="1" ht="20.100000000000001" customHeight="1" x14ac:dyDescent="0.15">
      <c r="A46" s="1"/>
      <c r="B46" s="1"/>
      <c r="C46" s="1"/>
      <c r="D46" s="1"/>
      <c r="E46" s="1"/>
      <c r="F46" s="1"/>
      <c r="G46" s="1"/>
      <c r="H46" s="1"/>
      <c r="I46" s="1"/>
    </row>
    <row r="47" spans="1:10" s="2" customFormat="1" ht="20.100000000000001" customHeight="1" x14ac:dyDescent="0.15">
      <c r="A47" s="1"/>
      <c r="B47" s="1"/>
      <c r="C47" s="1"/>
      <c r="D47" s="1"/>
      <c r="E47" s="1"/>
      <c r="F47" s="1"/>
      <c r="G47" s="1"/>
      <c r="H47" s="1"/>
      <c r="I47" s="1"/>
    </row>
    <row r="48" spans="1:10" s="2" customFormat="1" ht="20.100000000000001" customHeight="1" x14ac:dyDescent="0.15">
      <c r="A48" s="1"/>
      <c r="B48" s="1"/>
      <c r="C48" s="1"/>
      <c r="D48" s="1"/>
      <c r="E48" s="1"/>
      <c r="F48" s="1"/>
      <c r="G48" s="1"/>
      <c r="H48" s="1"/>
      <c r="I48" s="1"/>
    </row>
    <row r="49" spans="1:9" s="2" customFormat="1" ht="20.100000000000001" customHeight="1" x14ac:dyDescent="0.15">
      <c r="A49" s="1"/>
      <c r="B49" s="1"/>
      <c r="C49" s="1"/>
      <c r="D49" s="1"/>
      <c r="E49" s="1"/>
      <c r="F49" s="1"/>
      <c r="G49" s="1"/>
      <c r="H49" s="1"/>
      <c r="I49" s="1"/>
    </row>
    <row r="50" spans="1:9" ht="20.100000000000001" customHeight="1" x14ac:dyDescent="0.15"/>
    <row r="51" spans="1:9" ht="20.100000000000001" customHeight="1" x14ac:dyDescent="0.15"/>
    <row r="52" spans="1:9" ht="20.100000000000001" customHeight="1" x14ac:dyDescent="0.15"/>
    <row r="53" spans="1:9" ht="20.100000000000001" customHeight="1" x14ac:dyDescent="0.15"/>
    <row r="54" spans="1:9" ht="20.100000000000001" customHeight="1" x14ac:dyDescent="0.15"/>
    <row r="55" spans="1:9" ht="20.100000000000001" customHeight="1" x14ac:dyDescent="0.15"/>
    <row r="56" spans="1:9" ht="20.100000000000001" customHeight="1" x14ac:dyDescent="0.15"/>
    <row r="57" spans="1:9" ht="20.100000000000001" customHeight="1" x14ac:dyDescent="0.15"/>
    <row r="58" spans="1:9" ht="20.100000000000001" customHeight="1" x14ac:dyDescent="0.15"/>
    <row r="59" spans="1:9" ht="20.100000000000001" customHeight="1" x14ac:dyDescent="0.15"/>
    <row r="60" spans="1:9" ht="20.100000000000001" customHeight="1" x14ac:dyDescent="0.15"/>
    <row r="61" spans="1:9" ht="20.100000000000001" customHeight="1" x14ac:dyDescent="0.15"/>
    <row r="62" spans="1:9" ht="20.100000000000001" customHeight="1" x14ac:dyDescent="0.15"/>
    <row r="63" spans="1:9" ht="20.100000000000001" customHeight="1" x14ac:dyDescent="0.15"/>
    <row r="64" spans="1:9" ht="20.100000000000001" customHeight="1" x14ac:dyDescent="0.15"/>
    <row r="65" ht="20.100000000000001" customHeight="1" x14ac:dyDescent="0.15"/>
    <row r="66" ht="20.100000000000001" customHeight="1" x14ac:dyDescent="0.15"/>
    <row r="67" ht="20.100000000000001" customHeight="1" x14ac:dyDescent="0.15"/>
    <row r="68" ht="20.100000000000001" customHeight="1" x14ac:dyDescent="0.15"/>
    <row r="69" ht="20.100000000000001" customHeight="1" x14ac:dyDescent="0.15"/>
    <row r="70" ht="20.100000000000001" customHeight="1" x14ac:dyDescent="0.15"/>
    <row r="71" ht="20.100000000000001" customHeight="1" x14ac:dyDescent="0.15"/>
    <row r="72" ht="20.100000000000001" customHeight="1" x14ac:dyDescent="0.15"/>
    <row r="73" ht="20.100000000000001" customHeight="1" x14ac:dyDescent="0.15"/>
    <row r="74" ht="20.100000000000001" customHeight="1" x14ac:dyDescent="0.15"/>
    <row r="75" ht="20.100000000000001" customHeight="1" x14ac:dyDescent="0.15"/>
    <row r="76" ht="20.100000000000001" customHeight="1" x14ac:dyDescent="0.15"/>
    <row r="77" ht="20.100000000000001" customHeight="1" x14ac:dyDescent="0.15"/>
    <row r="78" ht="20.100000000000001" customHeight="1" x14ac:dyDescent="0.15"/>
    <row r="79" ht="20.100000000000001" customHeight="1" x14ac:dyDescent="0.15"/>
    <row r="80" ht="20.100000000000001" customHeight="1" x14ac:dyDescent="0.15"/>
    <row r="81" ht="20.100000000000001" customHeight="1" x14ac:dyDescent="0.15"/>
    <row r="82" ht="20.100000000000001" customHeight="1" x14ac:dyDescent="0.15"/>
    <row r="83" ht="20.100000000000001" customHeight="1" x14ac:dyDescent="0.15"/>
    <row r="84" ht="20.100000000000001" customHeight="1" x14ac:dyDescent="0.15"/>
    <row r="85" ht="20.100000000000001" customHeight="1" x14ac:dyDescent="0.15"/>
    <row r="86" ht="20.100000000000001" customHeight="1" x14ac:dyDescent="0.15"/>
    <row r="87" ht="20.100000000000001" customHeight="1" x14ac:dyDescent="0.15"/>
    <row r="88" ht="20.100000000000001" customHeight="1" x14ac:dyDescent="0.15"/>
    <row r="89" ht="20.100000000000001" customHeight="1" x14ac:dyDescent="0.15"/>
    <row r="90" ht="20.100000000000001" customHeight="1" x14ac:dyDescent="0.15"/>
    <row r="91" ht="20.100000000000001" customHeight="1" x14ac:dyDescent="0.15"/>
    <row r="92" ht="20.100000000000001" customHeight="1" x14ac:dyDescent="0.15"/>
    <row r="93" ht="20.100000000000001" customHeight="1" x14ac:dyDescent="0.15"/>
    <row r="94" ht="20.100000000000001" customHeight="1" x14ac:dyDescent="0.15"/>
    <row r="95" ht="20.100000000000001" customHeight="1" x14ac:dyDescent="0.15"/>
    <row r="96" ht="20.100000000000001" customHeight="1" x14ac:dyDescent="0.15"/>
    <row r="97" ht="20.100000000000001" customHeight="1" x14ac:dyDescent="0.15"/>
    <row r="98" ht="20.100000000000001" customHeight="1" x14ac:dyDescent="0.15"/>
    <row r="99" ht="20.100000000000001" customHeight="1" x14ac:dyDescent="0.15"/>
    <row r="100" ht="20.100000000000001" customHeight="1" x14ac:dyDescent="0.15"/>
    <row r="101" ht="20.100000000000001" customHeight="1" x14ac:dyDescent="0.15"/>
    <row r="102" ht="20.100000000000001" customHeight="1" x14ac:dyDescent="0.15"/>
    <row r="103" ht="20.100000000000001" customHeight="1" x14ac:dyDescent="0.15"/>
    <row r="104" ht="20.100000000000001" customHeight="1" x14ac:dyDescent="0.15"/>
    <row r="105" ht="20.100000000000001" customHeight="1" x14ac:dyDescent="0.15"/>
    <row r="106" ht="20.100000000000001" customHeight="1" x14ac:dyDescent="0.15"/>
    <row r="107" ht="20.100000000000001" customHeight="1" x14ac:dyDescent="0.15"/>
    <row r="108" ht="20.100000000000001" customHeight="1" x14ac:dyDescent="0.15"/>
    <row r="109" ht="20.100000000000001" customHeight="1" x14ac:dyDescent="0.15"/>
    <row r="110" ht="20.100000000000001" customHeight="1" x14ac:dyDescent="0.15"/>
    <row r="111" ht="20.100000000000001" customHeight="1" x14ac:dyDescent="0.15"/>
    <row r="112" ht="20.100000000000001" customHeight="1" x14ac:dyDescent="0.15"/>
    <row r="113" ht="20.100000000000001" customHeight="1" x14ac:dyDescent="0.15"/>
    <row r="114" ht="20.100000000000001" customHeight="1" x14ac:dyDescent="0.15"/>
    <row r="115" ht="20.100000000000001" customHeight="1" x14ac:dyDescent="0.15"/>
    <row r="116" ht="20.100000000000001" customHeight="1" x14ac:dyDescent="0.15"/>
    <row r="117" ht="20.100000000000001" customHeight="1" x14ac:dyDescent="0.15"/>
    <row r="118" ht="20.100000000000001" customHeight="1" x14ac:dyDescent="0.15"/>
    <row r="119" ht="20.100000000000001" customHeight="1" x14ac:dyDescent="0.15"/>
    <row r="120" ht="20.100000000000001" customHeight="1" x14ac:dyDescent="0.15"/>
    <row r="121" ht="20.100000000000001" customHeight="1" x14ac:dyDescent="0.15"/>
    <row r="122" ht="20.100000000000001" customHeight="1" x14ac:dyDescent="0.15"/>
    <row r="123" ht="20.100000000000001" customHeight="1" x14ac:dyDescent="0.15"/>
    <row r="124" ht="20.100000000000001" customHeight="1" x14ac:dyDescent="0.15"/>
    <row r="125" ht="20.100000000000001" customHeight="1" x14ac:dyDescent="0.15"/>
    <row r="126" ht="20.100000000000001" customHeight="1" x14ac:dyDescent="0.15"/>
    <row r="127" ht="20.100000000000001" customHeight="1" x14ac:dyDescent="0.15"/>
    <row r="128" ht="20.100000000000001" customHeight="1" x14ac:dyDescent="0.15"/>
    <row r="129" ht="20.100000000000001" customHeight="1" x14ac:dyDescent="0.15"/>
    <row r="130" ht="20.100000000000001" customHeight="1" x14ac:dyDescent="0.15"/>
    <row r="131" ht="20.100000000000001" customHeight="1" x14ac:dyDescent="0.15"/>
    <row r="132" ht="20.100000000000001" customHeight="1" x14ac:dyDescent="0.15"/>
    <row r="133" ht="20.100000000000001" customHeight="1" x14ac:dyDescent="0.15"/>
    <row r="134" ht="20.100000000000001" customHeight="1" x14ac:dyDescent="0.15"/>
    <row r="135" ht="20.100000000000001" customHeight="1" x14ac:dyDescent="0.15"/>
    <row r="136" ht="20.100000000000001" customHeight="1" x14ac:dyDescent="0.15"/>
    <row r="137" ht="20.100000000000001" customHeight="1" x14ac:dyDescent="0.15"/>
    <row r="138" ht="20.100000000000001" customHeight="1" x14ac:dyDescent="0.15"/>
    <row r="139" ht="20.100000000000001" customHeight="1" x14ac:dyDescent="0.15"/>
    <row r="140" ht="20.100000000000001" customHeight="1" x14ac:dyDescent="0.15"/>
    <row r="141" ht="20.100000000000001" customHeight="1" x14ac:dyDescent="0.15"/>
    <row r="142" ht="20.100000000000001" customHeight="1" x14ac:dyDescent="0.15"/>
    <row r="143" ht="20.100000000000001" customHeight="1" x14ac:dyDescent="0.15"/>
    <row r="144" ht="20.100000000000001" customHeight="1" x14ac:dyDescent="0.15"/>
    <row r="145" ht="20.100000000000001" customHeight="1" x14ac:dyDescent="0.15"/>
    <row r="146" ht="20.100000000000001" customHeight="1" x14ac:dyDescent="0.15"/>
    <row r="147" ht="20.100000000000001" customHeight="1" x14ac:dyDescent="0.15"/>
    <row r="148" ht="20.100000000000001" customHeight="1" x14ac:dyDescent="0.15"/>
    <row r="149" ht="20.100000000000001" customHeight="1" x14ac:dyDescent="0.15"/>
    <row r="150" ht="20.100000000000001" customHeight="1" x14ac:dyDescent="0.15"/>
    <row r="151" ht="20.100000000000001" customHeight="1" x14ac:dyDescent="0.15"/>
    <row r="152" ht="20.100000000000001" customHeight="1" x14ac:dyDescent="0.15"/>
    <row r="153" ht="20.100000000000001" customHeight="1" x14ac:dyDescent="0.15"/>
    <row r="154" ht="20.100000000000001" customHeight="1" x14ac:dyDescent="0.15"/>
    <row r="155" ht="20.100000000000001" customHeight="1" x14ac:dyDescent="0.15"/>
    <row r="156" ht="20.100000000000001" customHeight="1" x14ac:dyDescent="0.15"/>
    <row r="157" ht="20.100000000000001" customHeight="1" x14ac:dyDescent="0.15"/>
    <row r="158" ht="20.100000000000001" customHeight="1" x14ac:dyDescent="0.15"/>
    <row r="159" ht="20.100000000000001" customHeight="1" x14ac:dyDescent="0.15"/>
    <row r="160" ht="20.100000000000001" customHeight="1" x14ac:dyDescent="0.15"/>
    <row r="161" ht="20.100000000000001" customHeight="1" x14ac:dyDescent="0.15"/>
    <row r="162" ht="20.100000000000001" customHeight="1" x14ac:dyDescent="0.15"/>
    <row r="163" ht="20.100000000000001" customHeight="1" x14ac:dyDescent="0.15"/>
    <row r="164" ht="20.100000000000001" customHeight="1" x14ac:dyDescent="0.15"/>
    <row r="165" ht="20.100000000000001" customHeight="1" x14ac:dyDescent="0.15"/>
    <row r="166" ht="20.100000000000001" customHeight="1" x14ac:dyDescent="0.15"/>
    <row r="167" ht="20.100000000000001" customHeight="1" x14ac:dyDescent="0.15"/>
    <row r="168" ht="20.100000000000001" customHeight="1" x14ac:dyDescent="0.15"/>
    <row r="169" ht="20.100000000000001" customHeight="1" x14ac:dyDescent="0.15"/>
    <row r="170" ht="20.100000000000001" customHeight="1" x14ac:dyDescent="0.15"/>
    <row r="171" ht="20.100000000000001" customHeight="1" x14ac:dyDescent="0.15"/>
    <row r="172" ht="20.100000000000001" customHeight="1" x14ac:dyDescent="0.15"/>
    <row r="173" ht="20.100000000000001" customHeight="1" x14ac:dyDescent="0.15"/>
    <row r="174" ht="20.100000000000001" customHeight="1" x14ac:dyDescent="0.15"/>
    <row r="175" ht="20.100000000000001" customHeight="1" x14ac:dyDescent="0.15"/>
    <row r="176" ht="20.100000000000001" customHeight="1" x14ac:dyDescent="0.15"/>
    <row r="177" ht="20.100000000000001" customHeight="1" x14ac:dyDescent="0.15"/>
    <row r="178" ht="20.100000000000001" customHeight="1" x14ac:dyDescent="0.15"/>
    <row r="179" ht="20.100000000000001" customHeight="1" x14ac:dyDescent="0.15"/>
    <row r="180" ht="20.100000000000001" customHeight="1" x14ac:dyDescent="0.15"/>
    <row r="181" ht="20.100000000000001" customHeight="1" x14ac:dyDescent="0.15"/>
    <row r="182" ht="20.100000000000001" customHeight="1" x14ac:dyDescent="0.15"/>
    <row r="183" ht="20.100000000000001" customHeight="1" x14ac:dyDescent="0.15"/>
    <row r="184" ht="20.100000000000001" customHeight="1" x14ac:dyDescent="0.15"/>
    <row r="185" ht="20.100000000000001" customHeight="1" x14ac:dyDescent="0.15"/>
    <row r="186" ht="20.100000000000001" customHeight="1" x14ac:dyDescent="0.15"/>
    <row r="187" ht="20.100000000000001" customHeight="1" x14ac:dyDescent="0.15"/>
    <row r="188" ht="20.100000000000001" customHeight="1" x14ac:dyDescent="0.15"/>
    <row r="189" ht="20.100000000000001" customHeight="1" x14ac:dyDescent="0.15"/>
    <row r="190" ht="20.100000000000001" customHeight="1" x14ac:dyDescent="0.15"/>
    <row r="191" ht="20.100000000000001" customHeight="1" x14ac:dyDescent="0.15"/>
    <row r="192" ht="20.100000000000001" customHeight="1" x14ac:dyDescent="0.15"/>
    <row r="193" ht="20.100000000000001" customHeight="1" x14ac:dyDescent="0.15"/>
    <row r="194" ht="20.100000000000001" customHeight="1" x14ac:dyDescent="0.15"/>
    <row r="195" ht="20.100000000000001" customHeight="1" x14ac:dyDescent="0.15"/>
    <row r="196" ht="20.100000000000001" customHeight="1" x14ac:dyDescent="0.15"/>
    <row r="197" ht="20.100000000000001" customHeight="1" x14ac:dyDescent="0.15"/>
    <row r="198" ht="20.100000000000001" customHeight="1" x14ac:dyDescent="0.15"/>
    <row r="199" ht="20.100000000000001" customHeight="1" x14ac:dyDescent="0.15"/>
    <row r="200" ht="20.100000000000001" customHeight="1" x14ac:dyDescent="0.15"/>
    <row r="201" ht="20.100000000000001" customHeight="1" x14ac:dyDescent="0.15"/>
    <row r="202" ht="20.100000000000001" customHeight="1" x14ac:dyDescent="0.15"/>
    <row r="203" ht="20.100000000000001" customHeight="1" x14ac:dyDescent="0.15"/>
    <row r="204" ht="20.100000000000001" customHeight="1" x14ac:dyDescent="0.15"/>
    <row r="205" ht="20.100000000000001" customHeight="1" x14ac:dyDescent="0.15"/>
    <row r="206" ht="20.100000000000001" customHeight="1" x14ac:dyDescent="0.15"/>
    <row r="207" ht="20.100000000000001" customHeight="1" x14ac:dyDescent="0.15"/>
    <row r="208" ht="20.100000000000001" customHeight="1" x14ac:dyDescent="0.15"/>
    <row r="209" ht="20.100000000000001" customHeight="1" x14ac:dyDescent="0.15"/>
    <row r="210" ht="20.100000000000001" customHeight="1" x14ac:dyDescent="0.15"/>
    <row r="211" ht="20.100000000000001" customHeight="1" x14ac:dyDescent="0.15"/>
    <row r="212" ht="20.100000000000001" customHeight="1" x14ac:dyDescent="0.15"/>
    <row r="213" ht="20.100000000000001" customHeight="1" x14ac:dyDescent="0.15"/>
    <row r="214" ht="20.100000000000001" customHeight="1" x14ac:dyDescent="0.15"/>
    <row r="215" ht="20.100000000000001" customHeight="1" x14ac:dyDescent="0.15"/>
    <row r="216" ht="20.100000000000001" customHeight="1" x14ac:dyDescent="0.15"/>
    <row r="217" ht="20.100000000000001" customHeight="1" x14ac:dyDescent="0.15"/>
    <row r="218" ht="20.100000000000001" customHeight="1" x14ac:dyDescent="0.15"/>
    <row r="219" ht="20.100000000000001" customHeight="1" x14ac:dyDescent="0.15"/>
    <row r="220" ht="20.100000000000001" customHeight="1" x14ac:dyDescent="0.15"/>
    <row r="221" ht="20.100000000000001" customHeight="1" x14ac:dyDescent="0.15"/>
    <row r="222" ht="20.100000000000001" customHeight="1" x14ac:dyDescent="0.15"/>
    <row r="223" ht="20.100000000000001" customHeight="1" x14ac:dyDescent="0.15"/>
    <row r="224" ht="20.100000000000001" customHeight="1" x14ac:dyDescent="0.15"/>
    <row r="225" ht="20.100000000000001" customHeight="1" x14ac:dyDescent="0.15"/>
    <row r="226" ht="20.100000000000001" customHeight="1" x14ac:dyDescent="0.15"/>
    <row r="227" ht="20.100000000000001" customHeight="1" x14ac:dyDescent="0.15"/>
    <row r="228" ht="20.100000000000001" customHeight="1" x14ac:dyDescent="0.15"/>
    <row r="229" ht="20.100000000000001" customHeight="1" x14ac:dyDescent="0.15"/>
    <row r="230" ht="20.100000000000001" customHeight="1" x14ac:dyDescent="0.15"/>
    <row r="231" ht="20.100000000000001" customHeight="1" x14ac:dyDescent="0.15"/>
    <row r="232" ht="20.100000000000001" customHeight="1" x14ac:dyDescent="0.15"/>
    <row r="233" ht="20.100000000000001" customHeight="1" x14ac:dyDescent="0.15"/>
    <row r="234" ht="20.100000000000001" customHeight="1" x14ac:dyDescent="0.15"/>
    <row r="235" ht="20.100000000000001" customHeight="1" x14ac:dyDescent="0.15"/>
    <row r="236" ht="20.100000000000001" customHeight="1" x14ac:dyDescent="0.15"/>
    <row r="237" ht="20.100000000000001" customHeight="1" x14ac:dyDescent="0.15"/>
    <row r="238" ht="20.100000000000001" customHeight="1" x14ac:dyDescent="0.15"/>
    <row r="239" ht="20.100000000000001" customHeight="1" x14ac:dyDescent="0.15"/>
    <row r="240" ht="20.100000000000001" customHeight="1" x14ac:dyDescent="0.15"/>
    <row r="241" ht="20.100000000000001" customHeight="1" x14ac:dyDescent="0.15"/>
    <row r="242" ht="20.100000000000001" customHeight="1" x14ac:dyDescent="0.15"/>
    <row r="243" ht="20.100000000000001" customHeight="1" x14ac:dyDescent="0.15"/>
    <row r="244" ht="20.100000000000001" customHeight="1" x14ac:dyDescent="0.15"/>
    <row r="245" ht="20.100000000000001" customHeight="1" x14ac:dyDescent="0.15"/>
    <row r="246" ht="20.100000000000001" customHeight="1" x14ac:dyDescent="0.15"/>
    <row r="247" ht="20.100000000000001" customHeight="1" x14ac:dyDescent="0.15"/>
    <row r="248" ht="20.100000000000001" customHeight="1" x14ac:dyDescent="0.15"/>
    <row r="249" ht="20.100000000000001" customHeight="1" x14ac:dyDescent="0.15"/>
    <row r="250" ht="20.100000000000001" customHeight="1" x14ac:dyDescent="0.15"/>
    <row r="251" ht="20.100000000000001" customHeight="1" x14ac:dyDescent="0.15"/>
    <row r="252" ht="20.100000000000001" customHeight="1" x14ac:dyDescent="0.15"/>
    <row r="253" ht="20.100000000000001" customHeight="1" x14ac:dyDescent="0.15"/>
    <row r="254" ht="20.100000000000001" customHeight="1" x14ac:dyDescent="0.15"/>
  </sheetData>
  <mergeCells count="23">
    <mergeCell ref="A1:A3"/>
    <mergeCell ref="C1:F1"/>
    <mergeCell ref="C2:F2"/>
    <mergeCell ref="C3:F3"/>
    <mergeCell ref="A7:A8"/>
    <mergeCell ref="B7:B8"/>
    <mergeCell ref="C7:C8"/>
    <mergeCell ref="D7:D8"/>
    <mergeCell ref="E7:F7"/>
    <mergeCell ref="G7:I7"/>
    <mergeCell ref="J7:J8"/>
    <mergeCell ref="A14:D14"/>
    <mergeCell ref="E14:F14"/>
    <mergeCell ref="G14:I14"/>
    <mergeCell ref="J23:J24"/>
    <mergeCell ref="G36:I36"/>
    <mergeCell ref="G18:I18"/>
    <mergeCell ref="A23:A24"/>
    <mergeCell ref="B23:B24"/>
    <mergeCell ref="C23:C24"/>
    <mergeCell ref="D23:D24"/>
    <mergeCell ref="E23:F23"/>
    <mergeCell ref="G23:I23"/>
  </mergeCells>
  <phoneticPr fontId="39" type="noConversion"/>
  <pageMargins left="0.55097222328186035" right="0.15722222626209259" top="0.2800000011920929" bottom="0.23986111581325531" header="0.20000000298023224" footer="0.20000000298023224"/>
  <pageSetup paperSize="9" scale="65" fitToHeight="0" orientation="portrait" verticalDpi="300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E00-000000000000}">
  <sheetPr codeName="Sheet47">
    <pageSetUpPr fitToPage="1"/>
  </sheetPr>
  <dimension ref="A1:IV233"/>
  <sheetViews>
    <sheetView zoomScale="90" zoomScaleNormal="90" workbookViewId="0">
      <selection activeCell="E9" sqref="E9"/>
    </sheetView>
  </sheetViews>
  <sheetFormatPr defaultColWidth="8.88671875" defaultRowHeight="13.5" x14ac:dyDescent="0.15"/>
  <cols>
    <col min="1" max="2" width="9.21875" style="1" customWidth="1"/>
    <col min="3" max="3" width="8.44140625" style="1" bestFit="1" customWidth="1"/>
    <col min="4" max="4" width="9.88671875" style="1" customWidth="1"/>
    <col min="5" max="6" width="10.21875" style="1" customWidth="1"/>
    <col min="7" max="7" width="11.77734375" style="1" customWidth="1"/>
    <col min="8" max="9" width="10.21875" style="1" customWidth="1"/>
    <col min="10" max="10" width="16.6640625" style="1" customWidth="1"/>
    <col min="11" max="11" width="10.21875" style="1" customWidth="1"/>
    <col min="12" max="12" width="14.6640625" style="2" customWidth="1"/>
    <col min="13" max="35" width="6.77734375" style="1" customWidth="1"/>
    <col min="36" max="256" width="8.88671875" style="1"/>
  </cols>
  <sheetData>
    <row r="1" spans="1:12" s="14" customFormat="1" ht="23.25" customHeight="1" x14ac:dyDescent="0.15">
      <c r="A1" s="1493" t="s">
        <v>519</v>
      </c>
      <c r="B1" s="51" t="s">
        <v>1263</v>
      </c>
      <c r="C1" s="1678" t="s">
        <v>1393</v>
      </c>
      <c r="D1" s="1679"/>
      <c r="E1" s="1679"/>
      <c r="F1" s="1680"/>
      <c r="G1" s="52"/>
      <c r="H1" s="52"/>
      <c r="I1" s="52"/>
      <c r="J1" s="52"/>
      <c r="K1" s="52"/>
    </row>
    <row r="2" spans="1:12" s="7" customFormat="1" ht="23.25" customHeight="1" x14ac:dyDescent="0.15">
      <c r="A2" s="1494"/>
      <c r="B2" s="662" t="s">
        <v>1230</v>
      </c>
      <c r="C2" s="1684" t="s">
        <v>180</v>
      </c>
      <c r="D2" s="1685"/>
      <c r="E2" s="1685"/>
      <c r="F2" s="1686"/>
      <c r="G2" s="71"/>
      <c r="H2" s="71"/>
      <c r="I2" s="71"/>
      <c r="J2" s="71"/>
      <c r="K2" s="71"/>
    </row>
    <row r="3" spans="1:12" s="7" customFormat="1" ht="23.25" customHeight="1" x14ac:dyDescent="0.15">
      <c r="A3" s="1495"/>
      <c r="B3" s="56" t="s">
        <v>527</v>
      </c>
      <c r="C3" s="1496" t="s">
        <v>92</v>
      </c>
      <c r="D3" s="1497"/>
      <c r="E3" s="1497"/>
      <c r="F3" s="1653"/>
      <c r="G3" s="8"/>
      <c r="H3" s="8"/>
      <c r="I3" s="8"/>
      <c r="J3" s="8"/>
      <c r="K3" s="8"/>
    </row>
    <row r="4" spans="1:12" s="7" customFormat="1" ht="15.75" customHeight="1" x14ac:dyDescent="0.15">
      <c r="A4" s="13"/>
      <c r="B4" s="13"/>
      <c r="C4" s="12"/>
      <c r="D4" s="8"/>
      <c r="E4" s="8"/>
      <c r="F4" s="8"/>
      <c r="G4" s="8"/>
      <c r="H4" s="8"/>
      <c r="I4" s="8"/>
      <c r="J4" s="8"/>
    </row>
    <row r="5" spans="1:12" s="7" customFormat="1" ht="23.25" customHeight="1" x14ac:dyDescent="0.15">
      <c r="A5" s="703" t="s">
        <v>84</v>
      </c>
      <c r="B5" s="19"/>
      <c r="C5" s="12"/>
      <c r="D5" s="8"/>
      <c r="E5" s="8"/>
      <c r="F5" s="8"/>
      <c r="G5" s="8"/>
      <c r="H5" s="8"/>
      <c r="I5" s="8"/>
      <c r="J5" s="8"/>
      <c r="K5" s="8"/>
    </row>
    <row r="6" spans="1:12" s="7" customFormat="1" ht="23.25" customHeight="1" x14ac:dyDescent="0.15">
      <c r="A6" s="469"/>
      <c r="B6" s="469"/>
      <c r="C6" s="78"/>
      <c r="D6" s="470"/>
      <c r="E6" s="470"/>
      <c r="F6" s="470"/>
      <c r="G6" s="470"/>
      <c r="H6" s="470"/>
      <c r="I6" s="470"/>
      <c r="J6" s="470"/>
      <c r="K6" s="221" t="s">
        <v>641</v>
      </c>
      <c r="L6" s="7" t="s">
        <v>302</v>
      </c>
    </row>
    <row r="7" spans="1:12" ht="23.25" customHeight="1" x14ac:dyDescent="0.15">
      <c r="A7" s="1424" t="s">
        <v>518</v>
      </c>
      <c r="B7" s="1410" t="s">
        <v>492</v>
      </c>
      <c r="C7" s="1410" t="s">
        <v>502</v>
      </c>
      <c r="D7" s="1411" t="s">
        <v>525</v>
      </c>
      <c r="E7" s="1526" t="s">
        <v>509</v>
      </c>
      <c r="F7" s="1527"/>
      <c r="G7" s="1527"/>
      <c r="H7" s="1529" t="s">
        <v>521</v>
      </c>
      <c r="I7" s="1530"/>
      <c r="J7" s="1530"/>
      <c r="K7" s="1740"/>
      <c r="L7" s="1412" t="s">
        <v>1</v>
      </c>
    </row>
    <row r="8" spans="1:12" ht="23.25" customHeight="1" x14ac:dyDescent="0.15">
      <c r="A8" s="1425"/>
      <c r="B8" s="1426"/>
      <c r="C8" s="1426"/>
      <c r="D8" s="1427"/>
      <c r="E8" s="207" t="s">
        <v>480</v>
      </c>
      <c r="F8" s="205" t="s">
        <v>436</v>
      </c>
      <c r="G8" s="285" t="s">
        <v>840</v>
      </c>
      <c r="H8" s="192" t="s">
        <v>381</v>
      </c>
      <c r="I8" s="206" t="s">
        <v>425</v>
      </c>
      <c r="J8" s="206" t="s">
        <v>436</v>
      </c>
      <c r="K8" s="195" t="s">
        <v>480</v>
      </c>
      <c r="L8" s="1413"/>
    </row>
    <row r="9" spans="1:12" ht="23.25" customHeight="1" x14ac:dyDescent="0.15">
      <c r="A9" s="437" t="s">
        <v>639</v>
      </c>
      <c r="B9" s="617" t="s">
        <v>517</v>
      </c>
      <c r="C9" s="617" t="s">
        <v>480</v>
      </c>
      <c r="D9" s="434" t="s">
        <v>983</v>
      </c>
      <c r="E9" s="437"/>
      <c r="F9" s="617"/>
      <c r="G9" s="434"/>
      <c r="H9" s="788" t="s">
        <v>652</v>
      </c>
      <c r="I9" s="786" t="s">
        <v>753</v>
      </c>
      <c r="J9" s="687" t="s">
        <v>61</v>
      </c>
      <c r="K9" s="680" t="s">
        <v>527</v>
      </c>
      <c r="L9" s="667"/>
    </row>
    <row r="10" spans="1:12" ht="23.25" customHeight="1" x14ac:dyDescent="0.15">
      <c r="A10" s="439" t="s">
        <v>639</v>
      </c>
      <c r="B10" s="38" t="s">
        <v>517</v>
      </c>
      <c r="C10" s="38" t="s">
        <v>480</v>
      </c>
      <c r="D10" s="42" t="s">
        <v>983</v>
      </c>
      <c r="E10" s="439" t="s">
        <v>598</v>
      </c>
      <c r="F10" s="38"/>
      <c r="G10" s="42"/>
      <c r="H10" s="697"/>
      <c r="I10" s="679" t="s">
        <v>880</v>
      </c>
      <c r="J10" s="679"/>
      <c r="K10" s="681" t="s">
        <v>527</v>
      </c>
      <c r="L10" s="324"/>
    </row>
    <row r="11" spans="1:12" ht="23.25" customHeight="1" x14ac:dyDescent="0.15">
      <c r="A11" s="439" t="s">
        <v>639</v>
      </c>
      <c r="B11" s="38" t="s">
        <v>517</v>
      </c>
      <c r="C11" s="38" t="s">
        <v>480</v>
      </c>
      <c r="D11" s="42" t="s">
        <v>425</v>
      </c>
      <c r="E11" s="439" t="s">
        <v>581</v>
      </c>
      <c r="F11" s="676"/>
      <c r="G11" s="683"/>
      <c r="H11" s="697"/>
      <c r="I11" s="679" t="s">
        <v>767</v>
      </c>
      <c r="J11" s="679" t="s">
        <v>527</v>
      </c>
      <c r="K11" s="698" t="s">
        <v>1041</v>
      </c>
      <c r="L11" s="324"/>
    </row>
    <row r="12" spans="1:12" ht="23.25" customHeight="1" x14ac:dyDescent="0.15">
      <c r="A12" s="439" t="s">
        <v>639</v>
      </c>
      <c r="B12" s="38" t="s">
        <v>911</v>
      </c>
      <c r="C12" s="38" t="s">
        <v>480</v>
      </c>
      <c r="D12" s="42" t="s">
        <v>840</v>
      </c>
      <c r="E12" s="439" t="s">
        <v>928</v>
      </c>
      <c r="F12" s="676"/>
      <c r="G12" s="683" t="s">
        <v>667</v>
      </c>
      <c r="H12" s="697"/>
      <c r="I12" s="679"/>
      <c r="J12" s="679"/>
      <c r="K12" s="681" t="s">
        <v>527</v>
      </c>
      <c r="L12" s="324" t="s">
        <v>60</v>
      </c>
    </row>
    <row r="13" spans="1:12" ht="23.25" customHeight="1" x14ac:dyDescent="0.15">
      <c r="A13" s="439" t="s">
        <v>639</v>
      </c>
      <c r="B13" s="38" t="s">
        <v>517</v>
      </c>
      <c r="C13" s="38" t="s">
        <v>480</v>
      </c>
      <c r="D13" s="42" t="s">
        <v>983</v>
      </c>
      <c r="E13" s="439" t="s">
        <v>688</v>
      </c>
      <c r="F13" s="38"/>
      <c r="G13" s="42"/>
      <c r="H13" s="439"/>
      <c r="I13" s="40" t="s">
        <v>656</v>
      </c>
      <c r="J13" s="40"/>
      <c r="K13" s="681" t="s">
        <v>527</v>
      </c>
      <c r="L13" s="324"/>
    </row>
    <row r="14" spans="1:12" ht="23.25" customHeight="1" x14ac:dyDescent="0.15">
      <c r="A14" s="439" t="s">
        <v>1048</v>
      </c>
      <c r="B14" s="38" t="s">
        <v>517</v>
      </c>
      <c r="C14" s="38" t="s">
        <v>480</v>
      </c>
      <c r="D14" s="42" t="s">
        <v>425</v>
      </c>
      <c r="E14" s="439" t="s">
        <v>1358</v>
      </c>
      <c r="F14" s="676" t="s">
        <v>527</v>
      </c>
      <c r="G14" s="683"/>
      <c r="H14" s="439"/>
      <c r="I14" s="40" t="s">
        <v>834</v>
      </c>
      <c r="J14" s="679" t="s">
        <v>527</v>
      </c>
      <c r="K14" s="681" t="s">
        <v>527</v>
      </c>
      <c r="L14" s="324"/>
    </row>
    <row r="15" spans="1:12" ht="23.25" customHeight="1" x14ac:dyDescent="0.15">
      <c r="A15" s="439" t="s">
        <v>1048</v>
      </c>
      <c r="B15" s="38" t="s">
        <v>517</v>
      </c>
      <c r="C15" s="38" t="s">
        <v>480</v>
      </c>
      <c r="D15" s="42" t="s">
        <v>425</v>
      </c>
      <c r="E15" s="439" t="s">
        <v>791</v>
      </c>
      <c r="F15" s="676" t="s">
        <v>527</v>
      </c>
      <c r="G15" s="683"/>
      <c r="H15" s="439"/>
      <c r="I15" s="40" t="s">
        <v>1066</v>
      </c>
      <c r="J15" s="679" t="s">
        <v>527</v>
      </c>
      <c r="K15" s="698" t="s">
        <v>1041</v>
      </c>
      <c r="L15" s="324"/>
    </row>
    <row r="16" spans="1:12" ht="23.25" customHeight="1" x14ac:dyDescent="0.15">
      <c r="A16" s="439" t="s">
        <v>1048</v>
      </c>
      <c r="B16" s="38" t="s">
        <v>517</v>
      </c>
      <c r="C16" s="38" t="s">
        <v>480</v>
      </c>
      <c r="D16" s="42" t="s">
        <v>425</v>
      </c>
      <c r="E16" s="439" t="s">
        <v>825</v>
      </c>
      <c r="F16" s="676" t="s">
        <v>527</v>
      </c>
      <c r="G16" s="683"/>
      <c r="H16" s="697"/>
      <c r="I16" s="679" t="s">
        <v>744</v>
      </c>
      <c r="J16" s="679" t="s">
        <v>527</v>
      </c>
      <c r="K16" s="681" t="s">
        <v>527</v>
      </c>
      <c r="L16" s="324"/>
    </row>
    <row r="17" spans="1:12" ht="23.25" customHeight="1" x14ac:dyDescent="0.15">
      <c r="A17" s="439" t="s">
        <v>639</v>
      </c>
      <c r="B17" s="38" t="s">
        <v>517</v>
      </c>
      <c r="C17" s="38" t="s">
        <v>480</v>
      </c>
      <c r="D17" s="42" t="s">
        <v>983</v>
      </c>
      <c r="E17" s="439" t="s">
        <v>1279</v>
      </c>
      <c r="F17" s="676"/>
      <c r="G17" s="683"/>
      <c r="H17" s="697"/>
      <c r="I17" s="679" t="s">
        <v>919</v>
      </c>
      <c r="J17" s="679"/>
      <c r="K17" s="681" t="s">
        <v>527</v>
      </c>
      <c r="L17" s="324"/>
    </row>
    <row r="18" spans="1:12" ht="23.25" customHeight="1" x14ac:dyDescent="0.15">
      <c r="A18" s="651" t="s">
        <v>1048</v>
      </c>
      <c r="B18" s="408" t="s">
        <v>517</v>
      </c>
      <c r="C18" s="408" t="s">
        <v>480</v>
      </c>
      <c r="D18" s="653" t="s">
        <v>425</v>
      </c>
      <c r="E18" s="651" t="s">
        <v>663</v>
      </c>
      <c r="F18" s="677" t="s">
        <v>527</v>
      </c>
      <c r="G18" s="700"/>
      <c r="H18" s="789"/>
      <c r="I18" s="699" t="s">
        <v>701</v>
      </c>
      <c r="J18" s="699" t="s">
        <v>527</v>
      </c>
      <c r="K18" s="685" t="s">
        <v>489</v>
      </c>
      <c r="L18" s="325"/>
    </row>
    <row r="19" spans="1:12" ht="20.100000000000001" customHeight="1" x14ac:dyDescent="0.15">
      <c r="F19" s="29"/>
      <c r="G19" s="29"/>
      <c r="H19" s="29"/>
      <c r="I19" s="29"/>
      <c r="J19" s="29"/>
      <c r="K19" s="29"/>
    </row>
    <row r="20" spans="1:12" ht="20.100000000000001" customHeight="1" x14ac:dyDescent="0.15"/>
    <row r="21" spans="1:12" ht="20.100000000000001" customHeight="1" x14ac:dyDescent="0.15"/>
    <row r="22" spans="1:12" ht="20.100000000000001" customHeight="1" x14ac:dyDescent="0.15"/>
    <row r="23" spans="1:12" ht="20.100000000000001" customHeight="1" x14ac:dyDescent="0.15"/>
    <row r="24" spans="1:12" ht="20.100000000000001" customHeight="1" x14ac:dyDescent="0.15"/>
    <row r="25" spans="1:12" ht="20.100000000000001" customHeight="1" x14ac:dyDescent="0.15"/>
    <row r="26" spans="1:12" ht="20.100000000000001" customHeight="1" x14ac:dyDescent="0.15"/>
    <row r="27" spans="1:12" ht="20.100000000000001" customHeight="1" x14ac:dyDescent="0.15"/>
    <row r="28" spans="1:12" ht="20.100000000000001" customHeight="1" x14ac:dyDescent="0.15"/>
    <row r="29" spans="1:12" ht="20.100000000000001" customHeight="1" x14ac:dyDescent="0.15"/>
    <row r="30" spans="1:12" ht="20.100000000000001" customHeight="1" x14ac:dyDescent="0.15"/>
    <row r="31" spans="1:12" ht="20.100000000000001" customHeight="1" x14ac:dyDescent="0.15"/>
    <row r="32" spans="1:12" ht="20.100000000000001" customHeight="1" x14ac:dyDescent="0.15"/>
    <row r="33" ht="20.100000000000001" customHeight="1" x14ac:dyDescent="0.15"/>
    <row r="34" ht="20.100000000000001" customHeight="1" x14ac:dyDescent="0.15"/>
    <row r="35" ht="20.100000000000001" customHeight="1" x14ac:dyDescent="0.15"/>
    <row r="36" ht="20.100000000000001" customHeight="1" x14ac:dyDescent="0.15"/>
    <row r="37" ht="20.100000000000001" customHeight="1" x14ac:dyDescent="0.15"/>
    <row r="38" ht="20.100000000000001" customHeight="1" x14ac:dyDescent="0.15"/>
    <row r="39" ht="20.100000000000001" customHeight="1" x14ac:dyDescent="0.15"/>
    <row r="40" ht="20.100000000000001" customHeight="1" x14ac:dyDescent="0.15"/>
    <row r="41" ht="20.100000000000001" customHeight="1" x14ac:dyDescent="0.15"/>
    <row r="42" ht="20.100000000000001" customHeight="1" x14ac:dyDescent="0.15"/>
    <row r="43" ht="20.100000000000001" customHeight="1" x14ac:dyDescent="0.15"/>
    <row r="44" ht="20.100000000000001" customHeight="1" x14ac:dyDescent="0.15"/>
    <row r="45" ht="20.100000000000001" customHeight="1" x14ac:dyDescent="0.15"/>
    <row r="46" ht="20.100000000000001" customHeight="1" x14ac:dyDescent="0.15"/>
    <row r="47" ht="20.100000000000001" customHeight="1" x14ac:dyDescent="0.15"/>
    <row r="48" ht="20.100000000000001" customHeight="1" x14ac:dyDescent="0.15"/>
    <row r="49" ht="20.100000000000001" customHeight="1" x14ac:dyDescent="0.15"/>
    <row r="50" ht="20.100000000000001" customHeight="1" x14ac:dyDescent="0.15"/>
    <row r="51" ht="20.100000000000001" customHeight="1" x14ac:dyDescent="0.15"/>
    <row r="52" ht="20.100000000000001" customHeight="1" x14ac:dyDescent="0.15"/>
    <row r="53" ht="20.100000000000001" customHeight="1" x14ac:dyDescent="0.15"/>
    <row r="54" ht="20.100000000000001" customHeight="1" x14ac:dyDescent="0.15"/>
    <row r="55" ht="20.100000000000001" customHeight="1" x14ac:dyDescent="0.15"/>
    <row r="56" ht="20.100000000000001" customHeight="1" x14ac:dyDescent="0.15"/>
    <row r="57" ht="20.100000000000001" customHeight="1" x14ac:dyDescent="0.15"/>
    <row r="58" ht="20.100000000000001" customHeight="1" x14ac:dyDescent="0.15"/>
    <row r="59" ht="20.100000000000001" customHeight="1" x14ac:dyDescent="0.15"/>
    <row r="60" ht="20.100000000000001" customHeight="1" x14ac:dyDescent="0.15"/>
    <row r="61" ht="20.100000000000001" customHeight="1" x14ac:dyDescent="0.15"/>
    <row r="62" ht="20.100000000000001" customHeight="1" x14ac:dyDescent="0.15"/>
    <row r="63" ht="20.100000000000001" customHeight="1" x14ac:dyDescent="0.15"/>
    <row r="64" ht="20.100000000000001" customHeight="1" x14ac:dyDescent="0.15"/>
    <row r="65" ht="20.100000000000001" customHeight="1" x14ac:dyDescent="0.15"/>
    <row r="66" ht="20.100000000000001" customHeight="1" x14ac:dyDescent="0.15"/>
    <row r="67" ht="20.100000000000001" customHeight="1" x14ac:dyDescent="0.15"/>
    <row r="68" ht="20.100000000000001" customHeight="1" x14ac:dyDescent="0.15"/>
    <row r="69" ht="20.100000000000001" customHeight="1" x14ac:dyDescent="0.15"/>
    <row r="70" ht="20.100000000000001" customHeight="1" x14ac:dyDescent="0.15"/>
    <row r="71" ht="20.100000000000001" customHeight="1" x14ac:dyDescent="0.15"/>
    <row r="72" ht="20.100000000000001" customHeight="1" x14ac:dyDescent="0.15"/>
    <row r="73" ht="20.100000000000001" customHeight="1" x14ac:dyDescent="0.15"/>
    <row r="74" ht="20.100000000000001" customHeight="1" x14ac:dyDescent="0.15"/>
    <row r="75" ht="20.100000000000001" customHeight="1" x14ac:dyDescent="0.15"/>
    <row r="76" ht="20.100000000000001" customHeight="1" x14ac:dyDescent="0.15"/>
    <row r="77" ht="20.100000000000001" customHeight="1" x14ac:dyDescent="0.15"/>
    <row r="78" ht="20.100000000000001" customHeight="1" x14ac:dyDescent="0.15"/>
    <row r="79" ht="20.100000000000001" customHeight="1" x14ac:dyDescent="0.15"/>
    <row r="80" ht="20.100000000000001" customHeight="1" x14ac:dyDescent="0.15"/>
    <row r="81" ht="20.100000000000001" customHeight="1" x14ac:dyDescent="0.15"/>
    <row r="82" ht="20.100000000000001" customHeight="1" x14ac:dyDescent="0.15"/>
    <row r="83" ht="20.100000000000001" customHeight="1" x14ac:dyDescent="0.15"/>
    <row r="84" ht="20.100000000000001" customHeight="1" x14ac:dyDescent="0.15"/>
    <row r="85" ht="20.100000000000001" customHeight="1" x14ac:dyDescent="0.15"/>
    <row r="86" ht="20.100000000000001" customHeight="1" x14ac:dyDescent="0.15"/>
    <row r="87" ht="20.100000000000001" customHeight="1" x14ac:dyDescent="0.15"/>
    <row r="88" ht="20.100000000000001" customHeight="1" x14ac:dyDescent="0.15"/>
    <row r="89" ht="20.100000000000001" customHeight="1" x14ac:dyDescent="0.15"/>
    <row r="90" ht="20.100000000000001" customHeight="1" x14ac:dyDescent="0.15"/>
    <row r="91" ht="20.100000000000001" customHeight="1" x14ac:dyDescent="0.15"/>
    <row r="92" ht="20.100000000000001" customHeight="1" x14ac:dyDescent="0.15"/>
    <row r="93" ht="20.100000000000001" customHeight="1" x14ac:dyDescent="0.15"/>
    <row r="94" ht="20.100000000000001" customHeight="1" x14ac:dyDescent="0.15"/>
    <row r="95" ht="20.100000000000001" customHeight="1" x14ac:dyDescent="0.15"/>
    <row r="96" ht="20.100000000000001" customHeight="1" x14ac:dyDescent="0.15"/>
    <row r="97" ht="20.100000000000001" customHeight="1" x14ac:dyDescent="0.15"/>
    <row r="98" ht="20.100000000000001" customHeight="1" x14ac:dyDescent="0.15"/>
    <row r="99" ht="20.100000000000001" customHeight="1" x14ac:dyDescent="0.15"/>
    <row r="100" ht="20.100000000000001" customHeight="1" x14ac:dyDescent="0.15"/>
    <row r="101" ht="20.100000000000001" customHeight="1" x14ac:dyDescent="0.15"/>
    <row r="102" ht="20.100000000000001" customHeight="1" x14ac:dyDescent="0.15"/>
    <row r="103" ht="20.100000000000001" customHeight="1" x14ac:dyDescent="0.15"/>
    <row r="104" ht="20.100000000000001" customHeight="1" x14ac:dyDescent="0.15"/>
    <row r="105" ht="20.100000000000001" customHeight="1" x14ac:dyDescent="0.15"/>
    <row r="106" ht="20.100000000000001" customHeight="1" x14ac:dyDescent="0.15"/>
    <row r="107" ht="20.100000000000001" customHeight="1" x14ac:dyDescent="0.15"/>
    <row r="108" ht="20.100000000000001" customHeight="1" x14ac:dyDescent="0.15"/>
    <row r="109" ht="20.100000000000001" customHeight="1" x14ac:dyDescent="0.15"/>
    <row r="110" ht="20.100000000000001" customHeight="1" x14ac:dyDescent="0.15"/>
    <row r="111" ht="20.100000000000001" customHeight="1" x14ac:dyDescent="0.15"/>
    <row r="112" ht="20.100000000000001" customHeight="1" x14ac:dyDescent="0.15"/>
    <row r="113" ht="20.100000000000001" customHeight="1" x14ac:dyDescent="0.15"/>
    <row r="114" ht="20.100000000000001" customHeight="1" x14ac:dyDescent="0.15"/>
    <row r="115" ht="20.100000000000001" customHeight="1" x14ac:dyDescent="0.15"/>
    <row r="116" ht="20.100000000000001" customHeight="1" x14ac:dyDescent="0.15"/>
    <row r="117" ht="20.100000000000001" customHeight="1" x14ac:dyDescent="0.15"/>
    <row r="118" ht="20.100000000000001" customHeight="1" x14ac:dyDescent="0.15"/>
    <row r="119" ht="20.100000000000001" customHeight="1" x14ac:dyDescent="0.15"/>
    <row r="120" ht="20.100000000000001" customHeight="1" x14ac:dyDescent="0.15"/>
    <row r="121" ht="20.100000000000001" customHeight="1" x14ac:dyDescent="0.15"/>
    <row r="122" ht="20.100000000000001" customHeight="1" x14ac:dyDescent="0.15"/>
    <row r="123" ht="20.100000000000001" customHeight="1" x14ac:dyDescent="0.15"/>
    <row r="124" ht="20.100000000000001" customHeight="1" x14ac:dyDescent="0.15"/>
    <row r="125" ht="20.100000000000001" customHeight="1" x14ac:dyDescent="0.15"/>
    <row r="126" ht="20.100000000000001" customHeight="1" x14ac:dyDescent="0.15"/>
    <row r="127" ht="20.100000000000001" customHeight="1" x14ac:dyDescent="0.15"/>
    <row r="128" ht="20.100000000000001" customHeight="1" x14ac:dyDescent="0.15"/>
    <row r="129" ht="20.100000000000001" customHeight="1" x14ac:dyDescent="0.15"/>
    <row r="130" ht="20.100000000000001" customHeight="1" x14ac:dyDescent="0.15"/>
    <row r="131" ht="20.100000000000001" customHeight="1" x14ac:dyDescent="0.15"/>
    <row r="132" ht="20.100000000000001" customHeight="1" x14ac:dyDescent="0.15"/>
    <row r="133" ht="20.100000000000001" customHeight="1" x14ac:dyDescent="0.15"/>
    <row r="134" ht="20.100000000000001" customHeight="1" x14ac:dyDescent="0.15"/>
    <row r="135" ht="20.100000000000001" customHeight="1" x14ac:dyDescent="0.15"/>
    <row r="136" ht="20.100000000000001" customHeight="1" x14ac:dyDescent="0.15"/>
    <row r="137" ht="20.100000000000001" customHeight="1" x14ac:dyDescent="0.15"/>
    <row r="138" ht="20.100000000000001" customHeight="1" x14ac:dyDescent="0.15"/>
    <row r="139" ht="20.100000000000001" customHeight="1" x14ac:dyDescent="0.15"/>
    <row r="140" ht="20.100000000000001" customHeight="1" x14ac:dyDescent="0.15"/>
    <row r="141" ht="20.100000000000001" customHeight="1" x14ac:dyDescent="0.15"/>
    <row r="142" ht="20.100000000000001" customHeight="1" x14ac:dyDescent="0.15"/>
    <row r="143" ht="20.100000000000001" customHeight="1" x14ac:dyDescent="0.15"/>
    <row r="144" ht="20.100000000000001" customHeight="1" x14ac:dyDescent="0.15"/>
    <row r="145" ht="20.100000000000001" customHeight="1" x14ac:dyDescent="0.15"/>
    <row r="146" ht="20.100000000000001" customHeight="1" x14ac:dyDescent="0.15"/>
    <row r="147" ht="20.100000000000001" customHeight="1" x14ac:dyDescent="0.15"/>
    <row r="148" ht="20.100000000000001" customHeight="1" x14ac:dyDescent="0.15"/>
    <row r="149" ht="20.100000000000001" customHeight="1" x14ac:dyDescent="0.15"/>
    <row r="150" ht="20.100000000000001" customHeight="1" x14ac:dyDescent="0.15"/>
    <row r="151" ht="20.100000000000001" customHeight="1" x14ac:dyDescent="0.15"/>
    <row r="152" ht="20.100000000000001" customHeight="1" x14ac:dyDescent="0.15"/>
    <row r="153" ht="20.100000000000001" customHeight="1" x14ac:dyDescent="0.15"/>
    <row r="154" ht="20.100000000000001" customHeight="1" x14ac:dyDescent="0.15"/>
    <row r="155" ht="20.100000000000001" customHeight="1" x14ac:dyDescent="0.15"/>
    <row r="156" ht="20.100000000000001" customHeight="1" x14ac:dyDescent="0.15"/>
    <row r="157" ht="20.100000000000001" customHeight="1" x14ac:dyDescent="0.15"/>
    <row r="158" ht="20.100000000000001" customHeight="1" x14ac:dyDescent="0.15"/>
    <row r="159" ht="20.100000000000001" customHeight="1" x14ac:dyDescent="0.15"/>
    <row r="160" ht="20.100000000000001" customHeight="1" x14ac:dyDescent="0.15"/>
    <row r="161" ht="20.100000000000001" customHeight="1" x14ac:dyDescent="0.15"/>
    <row r="162" ht="20.100000000000001" customHeight="1" x14ac:dyDescent="0.15"/>
    <row r="163" ht="20.100000000000001" customHeight="1" x14ac:dyDescent="0.15"/>
    <row r="164" ht="20.100000000000001" customHeight="1" x14ac:dyDescent="0.15"/>
    <row r="165" ht="20.100000000000001" customHeight="1" x14ac:dyDescent="0.15"/>
    <row r="166" ht="20.100000000000001" customHeight="1" x14ac:dyDescent="0.15"/>
    <row r="167" ht="20.100000000000001" customHeight="1" x14ac:dyDescent="0.15"/>
    <row r="168" ht="20.100000000000001" customHeight="1" x14ac:dyDescent="0.15"/>
    <row r="169" ht="20.100000000000001" customHeight="1" x14ac:dyDescent="0.15"/>
    <row r="170" ht="20.100000000000001" customHeight="1" x14ac:dyDescent="0.15"/>
    <row r="171" ht="20.100000000000001" customHeight="1" x14ac:dyDescent="0.15"/>
    <row r="172" ht="20.100000000000001" customHeight="1" x14ac:dyDescent="0.15"/>
    <row r="173" ht="20.100000000000001" customHeight="1" x14ac:dyDescent="0.15"/>
    <row r="174" ht="20.100000000000001" customHeight="1" x14ac:dyDescent="0.15"/>
    <row r="175" ht="20.100000000000001" customHeight="1" x14ac:dyDescent="0.15"/>
    <row r="176" ht="20.100000000000001" customHeight="1" x14ac:dyDescent="0.15"/>
    <row r="177" ht="20.100000000000001" customHeight="1" x14ac:dyDescent="0.15"/>
    <row r="178" ht="20.100000000000001" customHeight="1" x14ac:dyDescent="0.15"/>
    <row r="179" ht="20.100000000000001" customHeight="1" x14ac:dyDescent="0.15"/>
    <row r="180" ht="20.100000000000001" customHeight="1" x14ac:dyDescent="0.15"/>
    <row r="181" ht="20.100000000000001" customHeight="1" x14ac:dyDescent="0.15"/>
    <row r="182" ht="20.100000000000001" customHeight="1" x14ac:dyDescent="0.15"/>
    <row r="183" ht="20.100000000000001" customHeight="1" x14ac:dyDescent="0.15"/>
    <row r="184" ht="20.100000000000001" customHeight="1" x14ac:dyDescent="0.15"/>
    <row r="185" ht="20.100000000000001" customHeight="1" x14ac:dyDescent="0.15"/>
    <row r="186" ht="20.100000000000001" customHeight="1" x14ac:dyDescent="0.15"/>
    <row r="187" ht="20.100000000000001" customHeight="1" x14ac:dyDescent="0.15"/>
    <row r="188" ht="20.100000000000001" customHeight="1" x14ac:dyDescent="0.15"/>
    <row r="189" ht="20.100000000000001" customHeight="1" x14ac:dyDescent="0.15"/>
    <row r="190" ht="20.100000000000001" customHeight="1" x14ac:dyDescent="0.15"/>
    <row r="191" ht="20.100000000000001" customHeight="1" x14ac:dyDescent="0.15"/>
    <row r="192" ht="20.100000000000001" customHeight="1" x14ac:dyDescent="0.15"/>
    <row r="193" ht="20.100000000000001" customHeight="1" x14ac:dyDescent="0.15"/>
    <row r="194" ht="20.100000000000001" customHeight="1" x14ac:dyDescent="0.15"/>
    <row r="195" ht="20.100000000000001" customHeight="1" x14ac:dyDescent="0.15"/>
    <row r="196" ht="20.100000000000001" customHeight="1" x14ac:dyDescent="0.15"/>
    <row r="197" ht="20.100000000000001" customHeight="1" x14ac:dyDescent="0.15"/>
    <row r="198" ht="20.100000000000001" customHeight="1" x14ac:dyDescent="0.15"/>
    <row r="199" ht="20.100000000000001" customHeight="1" x14ac:dyDescent="0.15"/>
    <row r="200" ht="20.100000000000001" customHeight="1" x14ac:dyDescent="0.15"/>
    <row r="201" ht="20.100000000000001" customHeight="1" x14ac:dyDescent="0.15"/>
    <row r="202" ht="20.100000000000001" customHeight="1" x14ac:dyDescent="0.15"/>
    <row r="203" ht="20.100000000000001" customHeight="1" x14ac:dyDescent="0.15"/>
    <row r="204" ht="20.100000000000001" customHeight="1" x14ac:dyDescent="0.15"/>
    <row r="205" ht="20.100000000000001" customHeight="1" x14ac:dyDescent="0.15"/>
    <row r="206" ht="20.100000000000001" customHeight="1" x14ac:dyDescent="0.15"/>
    <row r="207" ht="20.100000000000001" customHeight="1" x14ac:dyDescent="0.15"/>
    <row r="208" ht="20.100000000000001" customHeight="1" x14ac:dyDescent="0.15"/>
    <row r="209" ht="20.100000000000001" customHeight="1" x14ac:dyDescent="0.15"/>
    <row r="210" ht="20.100000000000001" customHeight="1" x14ac:dyDescent="0.15"/>
    <row r="211" ht="20.100000000000001" customHeight="1" x14ac:dyDescent="0.15"/>
    <row r="212" ht="20.100000000000001" customHeight="1" x14ac:dyDescent="0.15"/>
    <row r="213" ht="20.100000000000001" customHeight="1" x14ac:dyDescent="0.15"/>
    <row r="214" ht="20.100000000000001" customHeight="1" x14ac:dyDescent="0.15"/>
    <row r="215" ht="20.100000000000001" customHeight="1" x14ac:dyDescent="0.15"/>
    <row r="216" ht="20.100000000000001" customHeight="1" x14ac:dyDescent="0.15"/>
    <row r="217" ht="20.100000000000001" customHeight="1" x14ac:dyDescent="0.15"/>
    <row r="218" ht="20.100000000000001" customHeight="1" x14ac:dyDescent="0.15"/>
    <row r="219" ht="20.100000000000001" customHeight="1" x14ac:dyDescent="0.15"/>
    <row r="220" ht="20.100000000000001" customHeight="1" x14ac:dyDescent="0.15"/>
    <row r="221" ht="20.100000000000001" customHeight="1" x14ac:dyDescent="0.15"/>
    <row r="222" ht="20.100000000000001" customHeight="1" x14ac:dyDescent="0.15"/>
    <row r="223" ht="20.100000000000001" customHeight="1" x14ac:dyDescent="0.15"/>
    <row r="224" ht="20.100000000000001" customHeight="1" x14ac:dyDescent="0.15"/>
    <row r="225" ht="20.100000000000001" customHeight="1" x14ac:dyDescent="0.15"/>
    <row r="226" ht="20.100000000000001" customHeight="1" x14ac:dyDescent="0.15"/>
    <row r="227" ht="20.100000000000001" customHeight="1" x14ac:dyDescent="0.15"/>
    <row r="228" ht="20.100000000000001" customHeight="1" x14ac:dyDescent="0.15"/>
    <row r="229" ht="20.100000000000001" customHeight="1" x14ac:dyDescent="0.15"/>
    <row r="230" ht="20.100000000000001" customHeight="1" x14ac:dyDescent="0.15"/>
    <row r="231" ht="20.100000000000001" customHeight="1" x14ac:dyDescent="0.15"/>
    <row r="232" ht="20.100000000000001" customHeight="1" x14ac:dyDescent="0.15"/>
    <row r="233" ht="20.100000000000001" customHeight="1" x14ac:dyDescent="0.15"/>
  </sheetData>
  <mergeCells count="11">
    <mergeCell ref="H7:K7"/>
    <mergeCell ref="L7:L8"/>
    <mergeCell ref="A1:A3"/>
    <mergeCell ref="C1:F1"/>
    <mergeCell ref="C2:F2"/>
    <mergeCell ref="C3:F3"/>
    <mergeCell ref="A7:A8"/>
    <mergeCell ref="B7:B8"/>
    <mergeCell ref="C7:C8"/>
    <mergeCell ref="D7:D8"/>
    <mergeCell ref="E7:G7"/>
  </mergeCells>
  <phoneticPr fontId="39" type="noConversion"/>
  <pageMargins left="0.55097222328186035" right="0.15722222626209259" top="0.31000000238418579" bottom="0.25986111164093018" header="0.20000000298023224" footer="0.20000000298023224"/>
  <pageSetup paperSize="9" scale="89" fitToHeight="0" orientation="landscape" verticalDpi="300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F00-000000000000}">
  <sheetPr codeName="Sheet48">
    <pageSetUpPr fitToPage="1"/>
  </sheetPr>
  <dimension ref="A1:IV170"/>
  <sheetViews>
    <sheetView zoomScale="90" zoomScaleNormal="90" workbookViewId="0">
      <selection activeCell="D24" sqref="D24"/>
    </sheetView>
  </sheetViews>
  <sheetFormatPr defaultColWidth="8.88671875" defaultRowHeight="13.5" x14ac:dyDescent="0.15"/>
  <cols>
    <col min="1" max="1" width="10.109375" style="1" customWidth="1"/>
    <col min="2" max="2" width="9.21875" style="1" customWidth="1"/>
    <col min="3" max="3" width="8.44140625" style="1" bestFit="1" customWidth="1"/>
    <col min="4" max="4" width="9.88671875" style="1" customWidth="1"/>
    <col min="5" max="7" width="9.77734375" style="1" customWidth="1"/>
    <col min="8" max="8" width="9" style="1" customWidth="1"/>
    <col min="9" max="12" width="9.77734375" style="1" customWidth="1"/>
    <col min="13" max="13" width="12.44140625" style="2" customWidth="1"/>
    <col min="14" max="30" width="6.77734375" style="1" customWidth="1"/>
    <col min="31" max="256" width="8.88671875" style="1"/>
  </cols>
  <sheetData>
    <row r="1" spans="1:13" s="14" customFormat="1" ht="23.25" customHeight="1" x14ac:dyDescent="0.15">
      <c r="A1" s="1493" t="s">
        <v>519</v>
      </c>
      <c r="B1" s="51" t="s">
        <v>1263</v>
      </c>
      <c r="C1" s="1678" t="s">
        <v>328</v>
      </c>
      <c r="D1" s="1679"/>
      <c r="E1" s="1679"/>
      <c r="F1" s="1679"/>
      <c r="G1" s="1680"/>
      <c r="H1" s="52"/>
      <c r="I1" s="52"/>
      <c r="J1" s="52"/>
      <c r="K1" s="52"/>
      <c r="L1" s="52"/>
    </row>
    <row r="2" spans="1:13" s="7" customFormat="1" ht="23.25" customHeight="1" x14ac:dyDescent="0.15">
      <c r="A2" s="1494"/>
      <c r="B2" s="662" t="s">
        <v>1230</v>
      </c>
      <c r="C2" s="1684" t="s">
        <v>180</v>
      </c>
      <c r="D2" s="1685"/>
      <c r="E2" s="1685"/>
      <c r="F2" s="1685"/>
      <c r="G2" s="1686"/>
      <c r="H2" s="71"/>
      <c r="I2" s="71"/>
      <c r="J2" s="71"/>
      <c r="K2" s="71"/>
      <c r="L2" s="71"/>
    </row>
    <row r="3" spans="1:13" s="7" customFormat="1" ht="23.25" customHeight="1" x14ac:dyDescent="0.15">
      <c r="A3" s="1495"/>
      <c r="B3" s="56" t="s">
        <v>527</v>
      </c>
      <c r="C3" s="1496" t="s">
        <v>92</v>
      </c>
      <c r="D3" s="1497"/>
      <c r="E3" s="1497"/>
      <c r="F3" s="1497"/>
      <c r="G3" s="1653"/>
      <c r="H3" s="8"/>
      <c r="I3" s="8"/>
      <c r="J3" s="8"/>
      <c r="K3" s="8"/>
      <c r="L3" s="8"/>
    </row>
    <row r="4" spans="1:13" s="7" customFormat="1" ht="15.75" customHeight="1" x14ac:dyDescent="0.15">
      <c r="A4" s="13"/>
      <c r="B4" s="13"/>
      <c r="C4" s="12"/>
      <c r="D4" s="8"/>
      <c r="E4" s="8"/>
      <c r="F4" s="8"/>
      <c r="G4" s="8"/>
      <c r="H4" s="8"/>
      <c r="I4" s="8"/>
      <c r="J4" s="8"/>
      <c r="K4" s="8"/>
    </row>
    <row r="5" spans="1:13" s="7" customFormat="1" ht="23.25" customHeight="1" x14ac:dyDescent="0.15">
      <c r="A5" s="703" t="s">
        <v>159</v>
      </c>
      <c r="B5" s="19"/>
      <c r="C5" s="12"/>
      <c r="D5" s="8"/>
      <c r="E5" s="8"/>
      <c r="F5" s="8"/>
      <c r="G5" s="8"/>
      <c r="H5" s="8"/>
      <c r="I5" s="8"/>
      <c r="J5" s="8"/>
      <c r="K5" s="8"/>
      <c r="L5" s="8"/>
    </row>
    <row r="6" spans="1:13" s="7" customFormat="1" ht="23.25" customHeight="1" x14ac:dyDescent="0.15">
      <c r="A6" s="701"/>
      <c r="B6" s="469"/>
      <c r="C6" s="78"/>
      <c r="D6" s="470"/>
      <c r="E6" s="470"/>
      <c r="F6" s="470"/>
      <c r="G6" s="470"/>
      <c r="H6" s="470"/>
      <c r="I6" s="470"/>
      <c r="J6" s="470"/>
      <c r="K6" s="470"/>
      <c r="L6" s="470" t="s">
        <v>1154</v>
      </c>
      <c r="M6" s="7" t="s">
        <v>302</v>
      </c>
    </row>
    <row r="7" spans="1:13" ht="24.75" customHeight="1" x14ac:dyDescent="0.15">
      <c r="A7" s="1424" t="s">
        <v>518</v>
      </c>
      <c r="B7" s="1410" t="s">
        <v>492</v>
      </c>
      <c r="C7" s="1410" t="s">
        <v>502</v>
      </c>
      <c r="D7" s="1411" t="s">
        <v>525</v>
      </c>
      <c r="E7" s="1526" t="s">
        <v>509</v>
      </c>
      <c r="F7" s="1527"/>
      <c r="G7" s="1527"/>
      <c r="H7" s="1538" t="s">
        <v>521</v>
      </c>
      <c r="I7" s="1500"/>
      <c r="J7" s="1500"/>
      <c r="K7" s="1500"/>
      <c r="L7" s="1539"/>
      <c r="M7" s="1412" t="s">
        <v>1</v>
      </c>
    </row>
    <row r="8" spans="1:13" ht="34.5" customHeight="1" x14ac:dyDescent="0.15">
      <c r="A8" s="1425"/>
      <c r="B8" s="1426"/>
      <c r="C8" s="1426"/>
      <c r="D8" s="1427"/>
      <c r="E8" s="207" t="s">
        <v>480</v>
      </c>
      <c r="F8" s="205" t="s">
        <v>430</v>
      </c>
      <c r="G8" s="285" t="s">
        <v>427</v>
      </c>
      <c r="H8" s="557" t="s">
        <v>204</v>
      </c>
      <c r="I8" s="206" t="s">
        <v>425</v>
      </c>
      <c r="J8" s="206" t="s">
        <v>427</v>
      </c>
      <c r="K8" s="193" t="s">
        <v>430</v>
      </c>
      <c r="L8" s="195" t="s">
        <v>480</v>
      </c>
      <c r="M8" s="1413"/>
    </row>
    <row r="9" spans="1:13" ht="24.75" customHeight="1" x14ac:dyDescent="0.15">
      <c r="A9" s="437" t="s">
        <v>192</v>
      </c>
      <c r="B9" s="617" t="s">
        <v>517</v>
      </c>
      <c r="C9" s="617" t="s">
        <v>480</v>
      </c>
      <c r="D9" s="434" t="s">
        <v>425</v>
      </c>
      <c r="E9" s="437"/>
      <c r="F9" s="678"/>
      <c r="G9" s="434"/>
      <c r="H9" s="437" t="s">
        <v>1343</v>
      </c>
      <c r="I9" s="787" t="s">
        <v>898</v>
      </c>
      <c r="J9" s="687" t="s">
        <v>527</v>
      </c>
      <c r="K9" s="678" t="s">
        <v>562</v>
      </c>
      <c r="L9" s="680" t="s">
        <v>527</v>
      </c>
      <c r="M9" s="667"/>
    </row>
    <row r="10" spans="1:13" ht="24.75" customHeight="1" x14ac:dyDescent="0.15">
      <c r="A10" s="439" t="s">
        <v>1211</v>
      </c>
      <c r="B10" s="38" t="s">
        <v>517</v>
      </c>
      <c r="C10" s="38" t="s">
        <v>480</v>
      </c>
      <c r="D10" s="42" t="s">
        <v>425</v>
      </c>
      <c r="E10" s="697" t="s">
        <v>723</v>
      </c>
      <c r="F10" s="676" t="s">
        <v>527</v>
      </c>
      <c r="G10" s="683"/>
      <c r="H10" s="697"/>
      <c r="I10" s="676" t="s">
        <v>1250</v>
      </c>
      <c r="J10" s="679"/>
      <c r="K10" s="676" t="s">
        <v>527</v>
      </c>
      <c r="L10" s="681" t="s">
        <v>527</v>
      </c>
      <c r="M10" s="324"/>
    </row>
    <row r="11" spans="1:13" ht="24.75" customHeight="1" x14ac:dyDescent="0.15">
      <c r="A11" s="439" t="s">
        <v>1126</v>
      </c>
      <c r="B11" s="38" t="s">
        <v>517</v>
      </c>
      <c r="C11" s="38" t="s">
        <v>480</v>
      </c>
      <c r="D11" s="42" t="s">
        <v>425</v>
      </c>
      <c r="E11" s="439" t="s">
        <v>851</v>
      </c>
      <c r="F11" s="38"/>
      <c r="G11" s="683" t="s">
        <v>527</v>
      </c>
      <c r="H11" s="439"/>
      <c r="I11" s="38" t="s">
        <v>928</v>
      </c>
      <c r="J11" s="679" t="s">
        <v>527</v>
      </c>
      <c r="K11" s="676" t="s">
        <v>562</v>
      </c>
      <c r="L11" s="698" t="s">
        <v>1041</v>
      </c>
      <c r="M11" s="324"/>
    </row>
    <row r="12" spans="1:13" ht="24.75" customHeight="1" x14ac:dyDescent="0.15">
      <c r="A12" s="439" t="s">
        <v>1211</v>
      </c>
      <c r="B12" s="38" t="s">
        <v>517</v>
      </c>
      <c r="C12" s="38" t="s">
        <v>480</v>
      </c>
      <c r="D12" s="42" t="s">
        <v>425</v>
      </c>
      <c r="E12" s="439" t="s">
        <v>745</v>
      </c>
      <c r="F12" s="676" t="s">
        <v>527</v>
      </c>
      <c r="G12" s="683"/>
      <c r="H12" s="439"/>
      <c r="I12" s="38" t="s">
        <v>958</v>
      </c>
      <c r="J12" s="40"/>
      <c r="K12" s="676" t="s">
        <v>527</v>
      </c>
      <c r="L12" s="681" t="s">
        <v>527</v>
      </c>
      <c r="M12" s="324"/>
    </row>
    <row r="13" spans="1:13" ht="24.75" customHeight="1" x14ac:dyDescent="0.15">
      <c r="A13" s="439" t="s">
        <v>1126</v>
      </c>
      <c r="B13" s="38" t="s">
        <v>517</v>
      </c>
      <c r="C13" s="38" t="s">
        <v>480</v>
      </c>
      <c r="D13" s="42" t="s">
        <v>425</v>
      </c>
      <c r="E13" s="439" t="s">
        <v>1107</v>
      </c>
      <c r="F13" s="38"/>
      <c r="G13" s="683" t="s">
        <v>527</v>
      </c>
      <c r="H13" s="439"/>
      <c r="I13" s="38" t="s">
        <v>1325</v>
      </c>
      <c r="J13" s="679" t="s">
        <v>527</v>
      </c>
      <c r="K13" s="676"/>
      <c r="L13" s="681" t="s">
        <v>527</v>
      </c>
      <c r="M13" s="324"/>
    </row>
    <row r="14" spans="1:13" ht="24.75" customHeight="1" x14ac:dyDescent="0.15">
      <c r="A14" s="439" t="s">
        <v>1211</v>
      </c>
      <c r="B14" s="38" t="s">
        <v>517</v>
      </c>
      <c r="C14" s="38" t="s">
        <v>480</v>
      </c>
      <c r="D14" s="42" t="s">
        <v>425</v>
      </c>
      <c r="E14" s="439" t="s">
        <v>1108</v>
      </c>
      <c r="F14" s="676" t="s">
        <v>527</v>
      </c>
      <c r="G14" s="683"/>
      <c r="H14" s="439"/>
      <c r="I14" s="38" t="s">
        <v>978</v>
      </c>
      <c r="J14" s="40"/>
      <c r="K14" s="676" t="s">
        <v>527</v>
      </c>
      <c r="L14" s="698" t="s">
        <v>1041</v>
      </c>
      <c r="M14" s="324"/>
    </row>
    <row r="15" spans="1:13" ht="24.75" customHeight="1" x14ac:dyDescent="0.15">
      <c r="A15" s="439" t="s">
        <v>1126</v>
      </c>
      <c r="B15" s="38" t="s">
        <v>517</v>
      </c>
      <c r="C15" s="38" t="s">
        <v>480</v>
      </c>
      <c r="D15" s="42" t="s">
        <v>425</v>
      </c>
      <c r="E15" s="439" t="s">
        <v>1043</v>
      </c>
      <c r="F15" s="38"/>
      <c r="G15" s="683" t="s">
        <v>527</v>
      </c>
      <c r="H15" s="439"/>
      <c r="I15" s="38" t="s">
        <v>913</v>
      </c>
      <c r="J15" s="679" t="s">
        <v>527</v>
      </c>
      <c r="K15" s="676"/>
      <c r="L15" s="681" t="s">
        <v>527</v>
      </c>
      <c r="M15" s="324"/>
    </row>
    <row r="16" spans="1:13" ht="24.75" customHeight="1" x14ac:dyDescent="0.15">
      <c r="A16" s="439" t="s">
        <v>1211</v>
      </c>
      <c r="B16" s="38" t="s">
        <v>517</v>
      </c>
      <c r="C16" s="38" t="s">
        <v>480</v>
      </c>
      <c r="D16" s="42" t="s">
        <v>425</v>
      </c>
      <c r="E16" s="439" t="s">
        <v>919</v>
      </c>
      <c r="F16" s="676" t="s">
        <v>527</v>
      </c>
      <c r="G16" s="683"/>
      <c r="H16" s="439"/>
      <c r="I16" s="38" t="s">
        <v>817</v>
      </c>
      <c r="J16" s="40"/>
      <c r="K16" s="676" t="s">
        <v>527</v>
      </c>
      <c r="L16" s="681" t="s">
        <v>527</v>
      </c>
      <c r="M16" s="324"/>
    </row>
    <row r="17" spans="1:13" ht="24.75" customHeight="1" x14ac:dyDescent="0.15">
      <c r="A17" s="651" t="s">
        <v>1126</v>
      </c>
      <c r="B17" s="408" t="s">
        <v>517</v>
      </c>
      <c r="C17" s="408" t="s">
        <v>480</v>
      </c>
      <c r="D17" s="653" t="s">
        <v>425</v>
      </c>
      <c r="E17" s="651" t="s">
        <v>1327</v>
      </c>
      <c r="F17" s="408"/>
      <c r="G17" s="700" t="s">
        <v>527</v>
      </c>
      <c r="H17" s="651"/>
      <c r="I17" s="408" t="s">
        <v>489</v>
      </c>
      <c r="J17" s="649"/>
      <c r="K17" s="677"/>
      <c r="L17" s="652"/>
      <c r="M17" s="325"/>
    </row>
    <row r="18" spans="1:13" ht="20.100000000000001" customHeight="1" x14ac:dyDescent="0.15">
      <c r="G18" s="29"/>
      <c r="K18" s="29"/>
    </row>
    <row r="19" spans="1:13" ht="20.100000000000001" customHeight="1" x14ac:dyDescent="0.15"/>
    <row r="20" spans="1:13" ht="20.100000000000001" customHeight="1" x14ac:dyDescent="0.15"/>
    <row r="21" spans="1:13" ht="20.100000000000001" customHeight="1" x14ac:dyDescent="0.15"/>
    <row r="22" spans="1:13" ht="20.100000000000001" customHeight="1" x14ac:dyDescent="0.15"/>
    <row r="23" spans="1:13" ht="20.100000000000001" customHeight="1" x14ac:dyDescent="0.15"/>
    <row r="24" spans="1:13" ht="20.100000000000001" customHeight="1" x14ac:dyDescent="0.15"/>
    <row r="25" spans="1:13" ht="20.100000000000001" customHeight="1" x14ac:dyDescent="0.15"/>
    <row r="26" spans="1:13" ht="20.100000000000001" customHeight="1" x14ac:dyDescent="0.15"/>
    <row r="27" spans="1:13" ht="20.100000000000001" customHeight="1" x14ac:dyDescent="0.15"/>
    <row r="28" spans="1:13" ht="20.100000000000001" customHeight="1" x14ac:dyDescent="0.15"/>
    <row r="29" spans="1:13" ht="20.100000000000001" customHeight="1" x14ac:dyDescent="0.15"/>
    <row r="30" spans="1:13" ht="20.100000000000001" customHeight="1" x14ac:dyDescent="0.15"/>
    <row r="31" spans="1:13" ht="20.100000000000001" customHeight="1" x14ac:dyDescent="0.15"/>
    <row r="32" spans="1:13" ht="20.100000000000001" customHeight="1" x14ac:dyDescent="0.15"/>
    <row r="33" ht="20.100000000000001" customHeight="1" x14ac:dyDescent="0.15"/>
    <row r="34" ht="20.100000000000001" customHeight="1" x14ac:dyDescent="0.15"/>
    <row r="35" ht="20.100000000000001" customHeight="1" x14ac:dyDescent="0.15"/>
    <row r="36" ht="20.100000000000001" customHeight="1" x14ac:dyDescent="0.15"/>
    <row r="37" ht="20.100000000000001" customHeight="1" x14ac:dyDescent="0.15"/>
    <row r="38" ht="20.100000000000001" customHeight="1" x14ac:dyDescent="0.15"/>
    <row r="39" ht="20.100000000000001" customHeight="1" x14ac:dyDescent="0.15"/>
    <row r="40" ht="20.100000000000001" customHeight="1" x14ac:dyDescent="0.15"/>
    <row r="41" ht="20.100000000000001" customHeight="1" x14ac:dyDescent="0.15"/>
    <row r="42" ht="20.100000000000001" customHeight="1" x14ac:dyDescent="0.15"/>
    <row r="43" ht="20.100000000000001" customHeight="1" x14ac:dyDescent="0.15"/>
    <row r="44" ht="20.100000000000001" customHeight="1" x14ac:dyDescent="0.15"/>
    <row r="45" ht="20.100000000000001" customHeight="1" x14ac:dyDescent="0.15"/>
    <row r="46" ht="20.100000000000001" customHeight="1" x14ac:dyDescent="0.15"/>
    <row r="47" ht="20.100000000000001" customHeight="1" x14ac:dyDescent="0.15"/>
    <row r="48" ht="20.100000000000001" customHeight="1" x14ac:dyDescent="0.15"/>
    <row r="49" ht="20.100000000000001" customHeight="1" x14ac:dyDescent="0.15"/>
    <row r="50" ht="20.100000000000001" customHeight="1" x14ac:dyDescent="0.15"/>
    <row r="51" ht="20.100000000000001" customHeight="1" x14ac:dyDescent="0.15"/>
    <row r="52" ht="20.100000000000001" customHeight="1" x14ac:dyDescent="0.15"/>
    <row r="53" ht="20.100000000000001" customHeight="1" x14ac:dyDescent="0.15"/>
    <row r="54" ht="20.100000000000001" customHeight="1" x14ac:dyDescent="0.15"/>
    <row r="55" ht="20.100000000000001" customHeight="1" x14ac:dyDescent="0.15"/>
    <row r="56" ht="20.100000000000001" customHeight="1" x14ac:dyDescent="0.15"/>
    <row r="57" ht="20.100000000000001" customHeight="1" x14ac:dyDescent="0.15"/>
    <row r="58" ht="20.100000000000001" customHeight="1" x14ac:dyDescent="0.15"/>
    <row r="59" ht="20.100000000000001" customHeight="1" x14ac:dyDescent="0.15"/>
    <row r="60" ht="20.100000000000001" customHeight="1" x14ac:dyDescent="0.15"/>
    <row r="61" ht="20.100000000000001" customHeight="1" x14ac:dyDescent="0.15"/>
    <row r="62" ht="20.100000000000001" customHeight="1" x14ac:dyDescent="0.15"/>
    <row r="63" ht="20.100000000000001" customHeight="1" x14ac:dyDescent="0.15"/>
    <row r="64" ht="20.100000000000001" customHeight="1" x14ac:dyDescent="0.15"/>
    <row r="65" ht="20.100000000000001" customHeight="1" x14ac:dyDescent="0.15"/>
    <row r="66" ht="20.100000000000001" customHeight="1" x14ac:dyDescent="0.15"/>
    <row r="67" ht="20.100000000000001" customHeight="1" x14ac:dyDescent="0.15"/>
    <row r="68" ht="20.100000000000001" customHeight="1" x14ac:dyDescent="0.15"/>
    <row r="69" ht="20.100000000000001" customHeight="1" x14ac:dyDescent="0.15"/>
    <row r="70" ht="20.100000000000001" customHeight="1" x14ac:dyDescent="0.15"/>
    <row r="71" ht="20.100000000000001" customHeight="1" x14ac:dyDescent="0.15"/>
    <row r="72" ht="20.100000000000001" customHeight="1" x14ac:dyDescent="0.15"/>
    <row r="73" ht="20.100000000000001" customHeight="1" x14ac:dyDescent="0.15"/>
    <row r="74" ht="20.100000000000001" customHeight="1" x14ac:dyDescent="0.15"/>
    <row r="75" ht="20.100000000000001" customHeight="1" x14ac:dyDescent="0.15"/>
    <row r="76" ht="20.100000000000001" customHeight="1" x14ac:dyDescent="0.15"/>
    <row r="77" ht="20.100000000000001" customHeight="1" x14ac:dyDescent="0.15"/>
    <row r="78" ht="20.100000000000001" customHeight="1" x14ac:dyDescent="0.15"/>
    <row r="79" ht="20.100000000000001" customHeight="1" x14ac:dyDescent="0.15"/>
    <row r="80" ht="20.100000000000001" customHeight="1" x14ac:dyDescent="0.15"/>
    <row r="81" ht="20.100000000000001" customHeight="1" x14ac:dyDescent="0.15"/>
    <row r="82" ht="20.100000000000001" customHeight="1" x14ac:dyDescent="0.15"/>
    <row r="83" ht="20.100000000000001" customHeight="1" x14ac:dyDescent="0.15"/>
    <row r="84" ht="20.100000000000001" customHeight="1" x14ac:dyDescent="0.15"/>
    <row r="85" ht="20.100000000000001" customHeight="1" x14ac:dyDescent="0.15"/>
    <row r="86" ht="20.100000000000001" customHeight="1" x14ac:dyDescent="0.15"/>
    <row r="87" ht="20.100000000000001" customHeight="1" x14ac:dyDescent="0.15"/>
    <row r="88" ht="20.100000000000001" customHeight="1" x14ac:dyDescent="0.15"/>
    <row r="89" ht="20.100000000000001" customHeight="1" x14ac:dyDescent="0.15"/>
    <row r="90" ht="20.100000000000001" customHeight="1" x14ac:dyDescent="0.15"/>
    <row r="91" ht="20.100000000000001" customHeight="1" x14ac:dyDescent="0.15"/>
    <row r="92" ht="20.100000000000001" customHeight="1" x14ac:dyDescent="0.15"/>
    <row r="93" ht="20.100000000000001" customHeight="1" x14ac:dyDescent="0.15"/>
    <row r="94" ht="20.100000000000001" customHeight="1" x14ac:dyDescent="0.15"/>
    <row r="95" ht="20.100000000000001" customHeight="1" x14ac:dyDescent="0.15"/>
    <row r="96" ht="20.100000000000001" customHeight="1" x14ac:dyDescent="0.15"/>
    <row r="97" ht="20.100000000000001" customHeight="1" x14ac:dyDescent="0.15"/>
    <row r="98" ht="20.100000000000001" customHeight="1" x14ac:dyDescent="0.15"/>
    <row r="99" ht="20.100000000000001" customHeight="1" x14ac:dyDescent="0.15"/>
    <row r="100" ht="20.100000000000001" customHeight="1" x14ac:dyDescent="0.15"/>
    <row r="101" ht="20.100000000000001" customHeight="1" x14ac:dyDescent="0.15"/>
    <row r="102" ht="20.100000000000001" customHeight="1" x14ac:dyDescent="0.15"/>
    <row r="103" ht="20.100000000000001" customHeight="1" x14ac:dyDescent="0.15"/>
    <row r="104" ht="20.100000000000001" customHeight="1" x14ac:dyDescent="0.15"/>
    <row r="105" ht="20.100000000000001" customHeight="1" x14ac:dyDescent="0.15"/>
    <row r="106" ht="20.100000000000001" customHeight="1" x14ac:dyDescent="0.15"/>
    <row r="107" ht="20.100000000000001" customHeight="1" x14ac:dyDescent="0.15"/>
    <row r="108" ht="20.100000000000001" customHeight="1" x14ac:dyDescent="0.15"/>
    <row r="109" ht="20.100000000000001" customHeight="1" x14ac:dyDescent="0.15"/>
    <row r="110" ht="20.100000000000001" customHeight="1" x14ac:dyDescent="0.15"/>
    <row r="111" ht="20.100000000000001" customHeight="1" x14ac:dyDescent="0.15"/>
    <row r="112" ht="20.100000000000001" customHeight="1" x14ac:dyDescent="0.15"/>
    <row r="113" ht="20.100000000000001" customHeight="1" x14ac:dyDescent="0.15"/>
    <row r="114" ht="20.100000000000001" customHeight="1" x14ac:dyDescent="0.15"/>
    <row r="115" ht="20.100000000000001" customHeight="1" x14ac:dyDescent="0.15"/>
    <row r="116" ht="20.100000000000001" customHeight="1" x14ac:dyDescent="0.15"/>
    <row r="117" ht="20.100000000000001" customHeight="1" x14ac:dyDescent="0.15"/>
    <row r="118" ht="20.100000000000001" customHeight="1" x14ac:dyDescent="0.15"/>
    <row r="119" ht="20.100000000000001" customHeight="1" x14ac:dyDescent="0.15"/>
    <row r="120" ht="20.100000000000001" customHeight="1" x14ac:dyDescent="0.15"/>
    <row r="121" ht="20.100000000000001" customHeight="1" x14ac:dyDescent="0.15"/>
    <row r="122" ht="20.100000000000001" customHeight="1" x14ac:dyDescent="0.15"/>
    <row r="123" ht="20.100000000000001" customHeight="1" x14ac:dyDescent="0.15"/>
    <row r="124" ht="20.100000000000001" customHeight="1" x14ac:dyDescent="0.15"/>
    <row r="125" ht="20.100000000000001" customHeight="1" x14ac:dyDescent="0.15"/>
    <row r="126" ht="20.100000000000001" customHeight="1" x14ac:dyDescent="0.15"/>
    <row r="127" ht="20.100000000000001" customHeight="1" x14ac:dyDescent="0.15"/>
    <row r="128" ht="20.100000000000001" customHeight="1" x14ac:dyDescent="0.15"/>
    <row r="129" ht="20.100000000000001" customHeight="1" x14ac:dyDescent="0.15"/>
    <row r="130" ht="20.100000000000001" customHeight="1" x14ac:dyDescent="0.15"/>
    <row r="131" ht="20.100000000000001" customHeight="1" x14ac:dyDescent="0.15"/>
    <row r="132" ht="20.100000000000001" customHeight="1" x14ac:dyDescent="0.15"/>
    <row r="133" ht="20.100000000000001" customHeight="1" x14ac:dyDescent="0.15"/>
    <row r="134" ht="20.100000000000001" customHeight="1" x14ac:dyDescent="0.15"/>
    <row r="135" ht="20.100000000000001" customHeight="1" x14ac:dyDescent="0.15"/>
    <row r="136" ht="20.100000000000001" customHeight="1" x14ac:dyDescent="0.15"/>
    <row r="137" ht="20.100000000000001" customHeight="1" x14ac:dyDescent="0.15"/>
    <row r="138" ht="20.100000000000001" customHeight="1" x14ac:dyDescent="0.15"/>
    <row r="139" ht="20.100000000000001" customHeight="1" x14ac:dyDescent="0.15"/>
    <row r="140" ht="20.100000000000001" customHeight="1" x14ac:dyDescent="0.15"/>
    <row r="141" ht="20.100000000000001" customHeight="1" x14ac:dyDescent="0.15"/>
    <row r="142" ht="20.100000000000001" customHeight="1" x14ac:dyDescent="0.15"/>
    <row r="143" ht="20.100000000000001" customHeight="1" x14ac:dyDescent="0.15"/>
    <row r="144" ht="20.100000000000001" customHeight="1" x14ac:dyDescent="0.15"/>
    <row r="145" ht="20.100000000000001" customHeight="1" x14ac:dyDescent="0.15"/>
    <row r="146" ht="20.100000000000001" customHeight="1" x14ac:dyDescent="0.15"/>
    <row r="147" ht="20.100000000000001" customHeight="1" x14ac:dyDescent="0.15"/>
    <row r="148" ht="20.100000000000001" customHeight="1" x14ac:dyDescent="0.15"/>
    <row r="149" ht="20.100000000000001" customHeight="1" x14ac:dyDescent="0.15"/>
    <row r="150" ht="20.100000000000001" customHeight="1" x14ac:dyDescent="0.15"/>
    <row r="151" ht="20.100000000000001" customHeight="1" x14ac:dyDescent="0.15"/>
    <row r="152" ht="20.100000000000001" customHeight="1" x14ac:dyDescent="0.15"/>
    <row r="153" ht="20.100000000000001" customHeight="1" x14ac:dyDescent="0.15"/>
    <row r="154" ht="20.100000000000001" customHeight="1" x14ac:dyDescent="0.15"/>
    <row r="155" ht="20.100000000000001" customHeight="1" x14ac:dyDescent="0.15"/>
    <row r="156" ht="20.100000000000001" customHeight="1" x14ac:dyDescent="0.15"/>
    <row r="157" ht="20.100000000000001" customHeight="1" x14ac:dyDescent="0.15"/>
    <row r="158" ht="20.100000000000001" customHeight="1" x14ac:dyDescent="0.15"/>
    <row r="159" ht="20.100000000000001" customHeight="1" x14ac:dyDescent="0.15"/>
    <row r="160" ht="20.100000000000001" customHeight="1" x14ac:dyDescent="0.15"/>
    <row r="161" ht="20.100000000000001" customHeight="1" x14ac:dyDescent="0.15"/>
    <row r="162" ht="20.100000000000001" customHeight="1" x14ac:dyDescent="0.15"/>
    <row r="163" ht="20.100000000000001" customHeight="1" x14ac:dyDescent="0.15"/>
    <row r="164" ht="20.100000000000001" customHeight="1" x14ac:dyDescent="0.15"/>
    <row r="165" ht="20.100000000000001" customHeight="1" x14ac:dyDescent="0.15"/>
    <row r="166" ht="20.100000000000001" customHeight="1" x14ac:dyDescent="0.15"/>
    <row r="167" ht="20.100000000000001" customHeight="1" x14ac:dyDescent="0.15"/>
    <row r="168" ht="20.100000000000001" customHeight="1" x14ac:dyDescent="0.15"/>
    <row r="169" ht="20.100000000000001" customHeight="1" x14ac:dyDescent="0.15"/>
    <row r="170" ht="20.100000000000001" customHeight="1" x14ac:dyDescent="0.15"/>
  </sheetData>
  <mergeCells count="11">
    <mergeCell ref="H7:L7"/>
    <mergeCell ref="M7:M8"/>
    <mergeCell ref="A1:A3"/>
    <mergeCell ref="C1:G1"/>
    <mergeCell ref="C2:G2"/>
    <mergeCell ref="C3:G3"/>
    <mergeCell ref="A7:A8"/>
    <mergeCell ref="B7:B8"/>
    <mergeCell ref="C7:C8"/>
    <mergeCell ref="D7:D8"/>
    <mergeCell ref="E7:G7"/>
  </mergeCells>
  <phoneticPr fontId="39" type="noConversion"/>
  <pageMargins left="0.55097222328186035" right="0.15722222626209259" top="0.28986111283302307" bottom="0.33000001311302185" header="0.20000000298023224" footer="0.20000000298023224"/>
  <pageSetup paperSize="9" scale="91" fitToHeight="0" orientation="landscape" verticalDpi="300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000-000000000000}">
  <sheetPr codeName="Sheet50">
    <pageSetUpPr fitToPage="1"/>
  </sheetPr>
  <dimension ref="A1:IV82"/>
  <sheetViews>
    <sheetView topLeftCell="A10" zoomScale="90" zoomScaleNormal="90" workbookViewId="0">
      <selection activeCell="A26" activeCellId="13" sqref="A9 A10 A11 A13 A14 A15 A17 A18 A19 A21 A22 A23 A24 A26"/>
    </sheetView>
  </sheetViews>
  <sheetFormatPr defaultColWidth="8.88671875" defaultRowHeight="13.5" x14ac:dyDescent="0.15"/>
  <cols>
    <col min="1" max="1" width="9.5546875" style="1" customWidth="1"/>
    <col min="2" max="2" width="9.21875" style="1" customWidth="1"/>
    <col min="3" max="4" width="8.33203125" style="1" customWidth="1"/>
    <col min="5" max="5" width="11.77734375" style="1" customWidth="1"/>
    <col min="6" max="6" width="15" style="1" customWidth="1"/>
    <col min="7" max="7" width="12.21875" style="1" customWidth="1"/>
    <col min="8" max="8" width="11.21875" style="1" customWidth="1"/>
    <col min="9" max="9" width="12" style="1" customWidth="1"/>
    <col min="10" max="10" width="13.6640625" style="1" customWidth="1"/>
    <col min="11" max="11" width="11.88671875" style="1" customWidth="1"/>
    <col min="12" max="12" width="20.33203125" style="2" customWidth="1"/>
    <col min="13" max="256" width="8.88671875" style="1"/>
  </cols>
  <sheetData>
    <row r="1" spans="1:12" s="14" customFormat="1" ht="23.25" customHeight="1" x14ac:dyDescent="0.15">
      <c r="A1" s="1493" t="s">
        <v>519</v>
      </c>
      <c r="B1" s="51" t="s">
        <v>1263</v>
      </c>
      <c r="C1" s="1678" t="s">
        <v>328</v>
      </c>
      <c r="D1" s="1679"/>
      <c r="E1" s="1679"/>
      <c r="F1" s="1679"/>
      <c r="G1" s="1680"/>
      <c r="H1" s="52"/>
      <c r="I1" s="52"/>
      <c r="J1" s="52"/>
      <c r="K1" s="52"/>
      <c r="L1" s="52"/>
    </row>
    <row r="2" spans="1:12" s="7" customFormat="1" ht="23.25" customHeight="1" x14ac:dyDescent="0.15">
      <c r="A2" s="1494"/>
      <c r="B2" s="662" t="s">
        <v>1230</v>
      </c>
      <c r="C2" s="1684" t="s">
        <v>180</v>
      </c>
      <c r="D2" s="1685"/>
      <c r="E2" s="1685"/>
      <c r="F2" s="1685"/>
      <c r="G2" s="1686"/>
      <c r="H2" s="71"/>
      <c r="I2" s="71"/>
      <c r="J2" s="71"/>
      <c r="K2" s="71"/>
      <c r="L2" s="71"/>
    </row>
    <row r="3" spans="1:12" s="7" customFormat="1" ht="23.25" customHeight="1" x14ac:dyDescent="0.15">
      <c r="A3" s="1495"/>
      <c r="B3" s="56" t="s">
        <v>527</v>
      </c>
      <c r="C3" s="1496" t="s">
        <v>92</v>
      </c>
      <c r="D3" s="1497"/>
      <c r="E3" s="1497"/>
      <c r="F3" s="1497"/>
      <c r="G3" s="1653"/>
      <c r="H3" s="8"/>
      <c r="I3" s="8"/>
      <c r="J3" s="8"/>
      <c r="K3" s="8"/>
      <c r="L3" s="8"/>
    </row>
    <row r="4" spans="1:12" s="7" customFormat="1" ht="15.75" customHeight="1" x14ac:dyDescent="0.15">
      <c r="A4" s="13"/>
      <c r="B4" s="13"/>
      <c r="C4" s="12"/>
      <c r="D4" s="8"/>
      <c r="E4" s="8"/>
      <c r="F4" s="8"/>
      <c r="G4" s="8"/>
      <c r="H4" s="8"/>
      <c r="I4" s="8"/>
      <c r="K4" s="8"/>
    </row>
    <row r="5" spans="1:12" s="7" customFormat="1" ht="23.25" customHeight="1" x14ac:dyDescent="0.15">
      <c r="A5" s="703" t="s">
        <v>51</v>
      </c>
      <c r="B5" s="19"/>
      <c r="C5" s="12"/>
      <c r="D5" s="8"/>
      <c r="E5" s="8"/>
      <c r="F5" s="8"/>
      <c r="G5" s="8"/>
      <c r="H5" s="8"/>
      <c r="I5" s="8"/>
      <c r="J5" s="8"/>
      <c r="K5" s="8"/>
    </row>
    <row r="6" spans="1:12" s="7" customFormat="1" ht="20.25" customHeight="1" x14ac:dyDescent="0.15">
      <c r="A6" s="716"/>
      <c r="B6" s="469"/>
      <c r="C6" s="78"/>
      <c r="D6" s="470"/>
      <c r="E6" s="470"/>
      <c r="F6" s="470"/>
      <c r="G6" s="470"/>
      <c r="H6" s="470"/>
      <c r="I6" s="470"/>
      <c r="J6" s="470"/>
      <c r="K6" s="221" t="s">
        <v>1154</v>
      </c>
      <c r="L6" s="7" t="s">
        <v>295</v>
      </c>
    </row>
    <row r="7" spans="1:12" ht="20.100000000000001" customHeight="1" x14ac:dyDescent="0.15">
      <c r="A7" s="1424" t="s">
        <v>518</v>
      </c>
      <c r="B7" s="1410" t="s">
        <v>492</v>
      </c>
      <c r="C7" s="1410" t="s">
        <v>502</v>
      </c>
      <c r="D7" s="1411" t="s">
        <v>525</v>
      </c>
      <c r="E7" s="1526" t="s">
        <v>509</v>
      </c>
      <c r="F7" s="1527"/>
      <c r="G7" s="1527"/>
      <c r="H7" s="1538" t="s">
        <v>521</v>
      </c>
      <c r="I7" s="1500"/>
      <c r="J7" s="1500"/>
      <c r="K7" s="1539"/>
      <c r="L7" s="1412" t="s">
        <v>1</v>
      </c>
    </row>
    <row r="8" spans="1:12" ht="20.100000000000001" customHeight="1" x14ac:dyDescent="0.15">
      <c r="A8" s="1425"/>
      <c r="B8" s="1426"/>
      <c r="C8" s="1426"/>
      <c r="D8" s="1427"/>
      <c r="E8" s="207" t="s">
        <v>404</v>
      </c>
      <c r="F8" s="205" t="s">
        <v>210</v>
      </c>
      <c r="G8" s="285" t="s">
        <v>952</v>
      </c>
      <c r="H8" s="192" t="s">
        <v>480</v>
      </c>
      <c r="I8" s="206" t="s">
        <v>952</v>
      </c>
      <c r="J8" s="193" t="s">
        <v>210</v>
      </c>
      <c r="K8" s="195" t="s">
        <v>404</v>
      </c>
      <c r="L8" s="1413"/>
    </row>
    <row r="9" spans="1:12" s="3" customFormat="1" ht="26.25" customHeight="1" x14ac:dyDescent="0.15">
      <c r="A9" s="433" t="s">
        <v>1056</v>
      </c>
      <c r="B9" s="160" t="s">
        <v>517</v>
      </c>
      <c r="C9" s="160" t="s">
        <v>404</v>
      </c>
      <c r="D9" s="647" t="s">
        <v>480</v>
      </c>
      <c r="E9" s="433"/>
      <c r="F9" s="608"/>
      <c r="G9" s="271"/>
      <c r="H9" s="790" t="s">
        <v>896</v>
      </c>
      <c r="I9" s="435"/>
      <c r="J9" s="160" t="s">
        <v>527</v>
      </c>
      <c r="K9" s="650" t="s">
        <v>527</v>
      </c>
      <c r="L9" s="254"/>
    </row>
    <row r="10" spans="1:12" s="3" customFormat="1" ht="26.25" customHeight="1" x14ac:dyDescent="0.15">
      <c r="A10" s="166" t="s">
        <v>1056</v>
      </c>
      <c r="B10" s="25" t="s">
        <v>469</v>
      </c>
      <c r="C10" s="25" t="s">
        <v>404</v>
      </c>
      <c r="D10" s="39" t="s">
        <v>480</v>
      </c>
      <c r="E10" s="166" t="s">
        <v>896</v>
      </c>
      <c r="F10" s="25" t="s">
        <v>527</v>
      </c>
      <c r="G10" s="112"/>
      <c r="H10" s="166" t="s">
        <v>753</v>
      </c>
      <c r="I10" s="45"/>
      <c r="J10" s="25" t="s">
        <v>527</v>
      </c>
      <c r="K10" s="43" t="s">
        <v>527</v>
      </c>
      <c r="L10" s="214"/>
    </row>
    <row r="11" spans="1:12" s="3" customFormat="1" ht="26.25" customHeight="1" x14ac:dyDescent="0.15">
      <c r="A11" s="166" t="s">
        <v>1056</v>
      </c>
      <c r="B11" s="25" t="s">
        <v>517</v>
      </c>
      <c r="C11" s="25" t="s">
        <v>404</v>
      </c>
      <c r="D11" s="39" t="s">
        <v>480</v>
      </c>
      <c r="E11" s="166" t="s">
        <v>1275</v>
      </c>
      <c r="F11" s="25" t="s">
        <v>81</v>
      </c>
      <c r="G11" s="112"/>
      <c r="H11" s="106" t="s">
        <v>598</v>
      </c>
      <c r="I11" s="717"/>
      <c r="J11" s="25" t="s">
        <v>81</v>
      </c>
      <c r="K11" s="43" t="s">
        <v>527</v>
      </c>
      <c r="L11" s="214"/>
    </row>
    <row r="12" spans="1:12" s="3" customFormat="1" ht="26.25" customHeight="1" x14ac:dyDescent="0.15">
      <c r="A12" s="166" t="s">
        <v>601</v>
      </c>
      <c r="B12" s="23" t="s">
        <v>469</v>
      </c>
      <c r="C12" s="25" t="s">
        <v>404</v>
      </c>
      <c r="D12" s="39" t="s">
        <v>480</v>
      </c>
      <c r="E12" s="166" t="s">
        <v>598</v>
      </c>
      <c r="F12" s="25"/>
      <c r="G12" s="39" t="s">
        <v>527</v>
      </c>
      <c r="H12" s="166" t="s">
        <v>1034</v>
      </c>
      <c r="I12" s="45" t="s">
        <v>527</v>
      </c>
      <c r="J12" s="23"/>
      <c r="K12" s="43" t="s">
        <v>527</v>
      </c>
      <c r="L12" s="214"/>
    </row>
    <row r="13" spans="1:12" s="3" customFormat="1" ht="26.25" customHeight="1" x14ac:dyDescent="0.15">
      <c r="A13" s="166" t="s">
        <v>1056</v>
      </c>
      <c r="B13" s="25" t="s">
        <v>517</v>
      </c>
      <c r="C13" s="25" t="s">
        <v>404</v>
      </c>
      <c r="D13" s="39" t="s">
        <v>480</v>
      </c>
      <c r="E13" s="166" t="s">
        <v>851</v>
      </c>
      <c r="F13" s="25" t="s">
        <v>81</v>
      </c>
      <c r="G13" s="112"/>
      <c r="H13" s="106" t="s">
        <v>928</v>
      </c>
      <c r="I13" s="717"/>
      <c r="J13" s="25" t="s">
        <v>81</v>
      </c>
      <c r="K13" s="43" t="s">
        <v>527</v>
      </c>
      <c r="L13" s="548"/>
    </row>
    <row r="14" spans="1:12" s="3" customFormat="1" ht="26.25" customHeight="1" x14ac:dyDescent="0.15">
      <c r="A14" s="166" t="s">
        <v>1056</v>
      </c>
      <c r="B14" s="23" t="s">
        <v>469</v>
      </c>
      <c r="C14" s="25" t="s">
        <v>404</v>
      </c>
      <c r="D14" s="39" t="s">
        <v>480</v>
      </c>
      <c r="E14" s="166" t="s">
        <v>928</v>
      </c>
      <c r="F14" s="25" t="s">
        <v>527</v>
      </c>
      <c r="G14" s="39"/>
      <c r="H14" s="106" t="s">
        <v>1032</v>
      </c>
      <c r="I14" s="45"/>
      <c r="J14" s="25" t="s">
        <v>527</v>
      </c>
      <c r="K14" s="43" t="s">
        <v>527</v>
      </c>
      <c r="L14" s="548"/>
    </row>
    <row r="15" spans="1:12" s="3" customFormat="1" ht="26.25" customHeight="1" x14ac:dyDescent="0.15">
      <c r="A15" s="166" t="s">
        <v>1056</v>
      </c>
      <c r="B15" s="25" t="s">
        <v>517</v>
      </c>
      <c r="C15" s="25" t="s">
        <v>404</v>
      </c>
      <c r="D15" s="39" t="s">
        <v>480</v>
      </c>
      <c r="E15" s="166" t="s">
        <v>830</v>
      </c>
      <c r="F15" s="25" t="s">
        <v>527</v>
      </c>
      <c r="G15" s="112"/>
      <c r="H15" s="106" t="s">
        <v>1022</v>
      </c>
      <c r="I15" s="46"/>
      <c r="J15" s="25" t="s">
        <v>527</v>
      </c>
      <c r="K15" s="43" t="s">
        <v>527</v>
      </c>
      <c r="L15" s="214"/>
    </row>
    <row r="16" spans="1:12" s="3" customFormat="1" ht="26.25" customHeight="1" x14ac:dyDescent="0.15">
      <c r="A16" s="166" t="s">
        <v>601</v>
      </c>
      <c r="B16" s="23" t="s">
        <v>469</v>
      </c>
      <c r="C16" s="25" t="s">
        <v>404</v>
      </c>
      <c r="D16" s="39" t="s">
        <v>480</v>
      </c>
      <c r="E16" s="166" t="s">
        <v>559</v>
      </c>
      <c r="F16" s="25"/>
      <c r="G16" s="39" t="s">
        <v>527</v>
      </c>
      <c r="H16" s="106" t="s">
        <v>1107</v>
      </c>
      <c r="I16" s="45" t="s">
        <v>527</v>
      </c>
      <c r="J16" s="23"/>
      <c r="K16" s="43" t="s">
        <v>527</v>
      </c>
      <c r="L16" s="214"/>
    </row>
    <row r="17" spans="1:12" s="3" customFormat="1" ht="26.25" customHeight="1" x14ac:dyDescent="0.15">
      <c r="A17" s="166" t="s">
        <v>1056</v>
      </c>
      <c r="B17" s="25" t="s">
        <v>517</v>
      </c>
      <c r="C17" s="25" t="s">
        <v>404</v>
      </c>
      <c r="D17" s="39" t="s">
        <v>480</v>
      </c>
      <c r="E17" s="166" t="s">
        <v>632</v>
      </c>
      <c r="F17" s="25" t="s">
        <v>527</v>
      </c>
      <c r="G17" s="112"/>
      <c r="H17" s="106" t="s">
        <v>1333</v>
      </c>
      <c r="I17" s="46"/>
      <c r="J17" s="25" t="s">
        <v>527</v>
      </c>
      <c r="K17" s="43" t="s">
        <v>527</v>
      </c>
      <c r="L17" s="548"/>
    </row>
    <row r="18" spans="1:12" s="3" customFormat="1" ht="26.25" customHeight="1" x14ac:dyDescent="0.15">
      <c r="A18" s="166" t="s">
        <v>1056</v>
      </c>
      <c r="B18" s="23" t="s">
        <v>469</v>
      </c>
      <c r="C18" s="25" t="s">
        <v>404</v>
      </c>
      <c r="D18" s="39" t="s">
        <v>480</v>
      </c>
      <c r="E18" s="166" t="s">
        <v>1242</v>
      </c>
      <c r="F18" s="25" t="s">
        <v>81</v>
      </c>
      <c r="G18" s="39"/>
      <c r="H18" s="106" t="s">
        <v>1108</v>
      </c>
      <c r="I18" s="45"/>
      <c r="J18" s="25" t="s">
        <v>81</v>
      </c>
      <c r="K18" s="43" t="s">
        <v>527</v>
      </c>
      <c r="L18" s="548"/>
    </row>
    <row r="19" spans="1:12" s="3" customFormat="1" ht="26.25" customHeight="1" x14ac:dyDescent="0.15">
      <c r="A19" s="166" t="s">
        <v>1056</v>
      </c>
      <c r="B19" s="23" t="s">
        <v>911</v>
      </c>
      <c r="C19" s="25" t="s">
        <v>404</v>
      </c>
      <c r="D19" s="39" t="s">
        <v>480</v>
      </c>
      <c r="E19" s="166"/>
      <c r="F19" s="25"/>
      <c r="G19" s="39"/>
      <c r="H19" s="106" t="s">
        <v>1066</v>
      </c>
      <c r="I19" s="45"/>
      <c r="J19" s="25" t="s">
        <v>527</v>
      </c>
      <c r="K19" s="43" t="s">
        <v>527</v>
      </c>
      <c r="L19" s="312" t="s">
        <v>196</v>
      </c>
    </row>
    <row r="20" spans="1:12" s="3" customFormat="1" ht="26.25" customHeight="1" x14ac:dyDescent="0.15">
      <c r="A20" s="166" t="s">
        <v>601</v>
      </c>
      <c r="B20" s="25" t="s">
        <v>517</v>
      </c>
      <c r="C20" s="25" t="s">
        <v>404</v>
      </c>
      <c r="D20" s="39" t="s">
        <v>480</v>
      </c>
      <c r="E20" s="166" t="s">
        <v>1108</v>
      </c>
      <c r="F20" s="25"/>
      <c r="G20" s="39" t="s">
        <v>527</v>
      </c>
      <c r="H20" s="106" t="s">
        <v>647</v>
      </c>
      <c r="I20" s="45" t="s">
        <v>527</v>
      </c>
      <c r="J20" s="25"/>
      <c r="K20" s="43" t="s">
        <v>527</v>
      </c>
      <c r="L20" s="214"/>
    </row>
    <row r="21" spans="1:12" s="3" customFormat="1" ht="26.25" customHeight="1" x14ac:dyDescent="0.15">
      <c r="A21" s="166" t="s">
        <v>1056</v>
      </c>
      <c r="B21" s="23" t="s">
        <v>469</v>
      </c>
      <c r="C21" s="25" t="s">
        <v>404</v>
      </c>
      <c r="D21" s="39" t="s">
        <v>480</v>
      </c>
      <c r="E21" s="166" t="s">
        <v>794</v>
      </c>
      <c r="F21" s="25" t="s">
        <v>81</v>
      </c>
      <c r="G21" s="39"/>
      <c r="H21" s="106" t="s">
        <v>567</v>
      </c>
      <c r="I21" s="45"/>
      <c r="J21" s="25" t="s">
        <v>81</v>
      </c>
      <c r="K21" s="43" t="s">
        <v>527</v>
      </c>
      <c r="L21" s="214"/>
    </row>
    <row r="22" spans="1:12" s="3" customFormat="1" ht="26.25" customHeight="1" x14ac:dyDescent="0.15">
      <c r="A22" s="166" t="s">
        <v>1056</v>
      </c>
      <c r="B22" s="23" t="s">
        <v>891</v>
      </c>
      <c r="C22" s="25" t="s">
        <v>404</v>
      </c>
      <c r="D22" s="39" t="s">
        <v>480</v>
      </c>
      <c r="E22" s="166" t="s">
        <v>1316</v>
      </c>
      <c r="F22" s="25"/>
      <c r="G22" s="39"/>
      <c r="H22" s="166" t="s">
        <v>527</v>
      </c>
      <c r="I22" s="45"/>
      <c r="J22" s="25"/>
      <c r="K22" s="43"/>
      <c r="L22" s="799" t="s">
        <v>196</v>
      </c>
    </row>
    <row r="23" spans="1:12" s="3" customFormat="1" ht="26.25" customHeight="1" x14ac:dyDescent="0.15">
      <c r="A23" s="166" t="s">
        <v>1056</v>
      </c>
      <c r="B23" s="25" t="s">
        <v>517</v>
      </c>
      <c r="C23" s="25" t="s">
        <v>404</v>
      </c>
      <c r="D23" s="39" t="s">
        <v>480</v>
      </c>
      <c r="E23" s="166" t="s">
        <v>979</v>
      </c>
      <c r="F23" s="25" t="s">
        <v>527</v>
      </c>
      <c r="G23" s="112"/>
      <c r="H23" s="166" t="s">
        <v>913</v>
      </c>
      <c r="I23" s="45"/>
      <c r="J23" s="25" t="s">
        <v>527</v>
      </c>
      <c r="K23" s="43" t="s">
        <v>527</v>
      </c>
      <c r="L23" s="308"/>
    </row>
    <row r="24" spans="1:12" s="3" customFormat="1" ht="26.25" customHeight="1" x14ac:dyDescent="0.15">
      <c r="A24" s="166" t="s">
        <v>1056</v>
      </c>
      <c r="B24" s="23" t="s">
        <v>469</v>
      </c>
      <c r="C24" s="25" t="s">
        <v>404</v>
      </c>
      <c r="D24" s="39" t="s">
        <v>480</v>
      </c>
      <c r="E24" s="166" t="s">
        <v>1045</v>
      </c>
      <c r="F24" s="25" t="s">
        <v>527</v>
      </c>
      <c r="G24" s="39"/>
      <c r="H24" s="106" t="s">
        <v>1118</v>
      </c>
      <c r="I24" s="45"/>
      <c r="J24" s="25" t="s">
        <v>527</v>
      </c>
      <c r="K24" s="43" t="s">
        <v>527</v>
      </c>
      <c r="L24" s="308"/>
    </row>
    <row r="25" spans="1:12" s="3" customFormat="1" ht="26.25" customHeight="1" x14ac:dyDescent="0.15">
      <c r="A25" s="166" t="s">
        <v>601</v>
      </c>
      <c r="B25" s="25" t="s">
        <v>517</v>
      </c>
      <c r="C25" s="25" t="s">
        <v>404</v>
      </c>
      <c r="D25" s="39" t="s">
        <v>480</v>
      </c>
      <c r="E25" s="166" t="s">
        <v>919</v>
      </c>
      <c r="F25" s="25"/>
      <c r="G25" s="39" t="s">
        <v>527</v>
      </c>
      <c r="H25" s="166" t="s">
        <v>817</v>
      </c>
      <c r="I25" s="45" t="s">
        <v>527</v>
      </c>
      <c r="J25" s="25"/>
      <c r="K25" s="43" t="s">
        <v>489</v>
      </c>
      <c r="L25" s="548"/>
    </row>
    <row r="26" spans="1:12" s="3" customFormat="1" ht="26.25" customHeight="1" x14ac:dyDescent="0.15">
      <c r="A26" s="166" t="s">
        <v>1056</v>
      </c>
      <c r="B26" s="23" t="s">
        <v>469</v>
      </c>
      <c r="C26" s="25" t="s">
        <v>404</v>
      </c>
      <c r="D26" s="39" t="s">
        <v>480</v>
      </c>
      <c r="E26" s="166" t="s">
        <v>730</v>
      </c>
      <c r="F26" s="25" t="s">
        <v>527</v>
      </c>
      <c r="G26" s="39"/>
      <c r="H26" s="166" t="s">
        <v>489</v>
      </c>
      <c r="I26" s="45"/>
      <c r="J26" s="25"/>
      <c r="K26" s="43"/>
      <c r="L26" s="548"/>
    </row>
    <row r="27" spans="1:12" s="3" customFormat="1" ht="26.25" customHeight="1" x14ac:dyDescent="0.15">
      <c r="A27" s="651" t="s">
        <v>361</v>
      </c>
      <c r="B27" s="408" t="s">
        <v>571</v>
      </c>
      <c r="C27" s="408" t="s">
        <v>397</v>
      </c>
      <c r="D27" s="653" t="s">
        <v>480</v>
      </c>
      <c r="E27" s="651" t="s">
        <v>123</v>
      </c>
      <c r="F27" s="408" t="s">
        <v>50</v>
      </c>
      <c r="G27" s="653" t="s">
        <v>70</v>
      </c>
      <c r="H27" s="651" t="s">
        <v>720</v>
      </c>
      <c r="I27" s="649"/>
      <c r="J27" s="317"/>
      <c r="K27" s="721"/>
      <c r="L27" s="325" t="s">
        <v>305</v>
      </c>
    </row>
    <row r="28" spans="1:12" ht="20.100000000000001" customHeight="1" x14ac:dyDescent="0.15"/>
    <row r="29" spans="1:12" ht="20.100000000000001" customHeight="1" x14ac:dyDescent="0.15"/>
    <row r="30" spans="1:12" ht="20.100000000000001" customHeight="1" x14ac:dyDescent="0.15"/>
    <row r="31" spans="1:12" ht="20.100000000000001" customHeight="1" x14ac:dyDescent="0.15"/>
    <row r="32" spans="1:12" ht="20.100000000000001" customHeight="1" x14ac:dyDescent="0.15"/>
    <row r="33" ht="20.100000000000001" customHeight="1" x14ac:dyDescent="0.15"/>
    <row r="34" ht="20.100000000000001" customHeight="1" x14ac:dyDescent="0.15"/>
    <row r="35" ht="20.100000000000001" customHeight="1" x14ac:dyDescent="0.15"/>
    <row r="36" ht="20.100000000000001" customHeight="1" x14ac:dyDescent="0.15"/>
    <row r="37" ht="20.100000000000001" customHeight="1" x14ac:dyDescent="0.15"/>
    <row r="38" ht="20.100000000000001" customHeight="1" x14ac:dyDescent="0.15"/>
    <row r="39" ht="20.100000000000001" customHeight="1" x14ac:dyDescent="0.15"/>
    <row r="40" ht="20.100000000000001" customHeight="1" x14ac:dyDescent="0.15"/>
    <row r="41" ht="20.100000000000001" customHeight="1" x14ac:dyDescent="0.15"/>
    <row r="42" ht="20.100000000000001" customHeight="1" x14ac:dyDescent="0.15"/>
    <row r="43" ht="20.100000000000001" customHeight="1" x14ac:dyDescent="0.15"/>
    <row r="44" ht="20.100000000000001" customHeight="1" x14ac:dyDescent="0.15"/>
    <row r="45" ht="20.100000000000001" customHeight="1" x14ac:dyDescent="0.15"/>
    <row r="46" ht="20.100000000000001" customHeight="1" x14ac:dyDescent="0.15"/>
    <row r="47" ht="20.100000000000001" customHeight="1" x14ac:dyDescent="0.15"/>
    <row r="48" ht="20.100000000000001" customHeight="1" x14ac:dyDescent="0.15"/>
    <row r="49" ht="20.100000000000001" customHeight="1" x14ac:dyDescent="0.15"/>
    <row r="50" ht="20.100000000000001" customHeight="1" x14ac:dyDescent="0.15"/>
    <row r="51" ht="20.100000000000001" customHeight="1" x14ac:dyDescent="0.15"/>
    <row r="52" ht="20.100000000000001" customHeight="1" x14ac:dyDescent="0.15"/>
    <row r="53" ht="20.100000000000001" customHeight="1" x14ac:dyDescent="0.15"/>
    <row r="54" ht="20.100000000000001" customHeight="1" x14ac:dyDescent="0.15"/>
    <row r="55" ht="20.100000000000001" customHeight="1" x14ac:dyDescent="0.15"/>
    <row r="56" ht="20.100000000000001" customHeight="1" x14ac:dyDescent="0.15"/>
    <row r="57" ht="20.100000000000001" customHeight="1" x14ac:dyDescent="0.15"/>
    <row r="58" ht="20.100000000000001" customHeight="1" x14ac:dyDescent="0.15"/>
    <row r="59" ht="20.100000000000001" customHeight="1" x14ac:dyDescent="0.15"/>
    <row r="60" ht="20.100000000000001" customHeight="1" x14ac:dyDescent="0.15"/>
    <row r="61" ht="20.100000000000001" customHeight="1" x14ac:dyDescent="0.15"/>
    <row r="62" ht="20.100000000000001" customHeight="1" x14ac:dyDescent="0.15"/>
    <row r="63" ht="20.100000000000001" customHeight="1" x14ac:dyDescent="0.15"/>
    <row r="64" ht="20.100000000000001" customHeight="1" x14ac:dyDescent="0.15"/>
    <row r="65" ht="20.100000000000001" customHeight="1" x14ac:dyDescent="0.15"/>
    <row r="66" ht="20.100000000000001" customHeight="1" x14ac:dyDescent="0.15"/>
    <row r="67" ht="20.100000000000001" customHeight="1" x14ac:dyDescent="0.15"/>
    <row r="68" ht="20.100000000000001" customHeight="1" x14ac:dyDescent="0.15"/>
    <row r="69" ht="20.100000000000001" customHeight="1" x14ac:dyDescent="0.15"/>
    <row r="70" ht="20.100000000000001" customHeight="1" x14ac:dyDescent="0.15"/>
    <row r="71" ht="20.100000000000001" customHeight="1" x14ac:dyDescent="0.15"/>
    <row r="72" ht="20.100000000000001" customHeight="1" x14ac:dyDescent="0.15"/>
    <row r="73" ht="20.100000000000001" customHeight="1" x14ac:dyDescent="0.15"/>
    <row r="74" ht="20.100000000000001" customHeight="1" x14ac:dyDescent="0.15"/>
    <row r="75" ht="20.100000000000001" customHeight="1" x14ac:dyDescent="0.15"/>
    <row r="76" ht="20.100000000000001" customHeight="1" x14ac:dyDescent="0.15"/>
    <row r="77" ht="20.100000000000001" customHeight="1" x14ac:dyDescent="0.15"/>
    <row r="78" ht="20.100000000000001" customHeight="1" x14ac:dyDescent="0.15"/>
    <row r="79" ht="20.100000000000001" customHeight="1" x14ac:dyDescent="0.15"/>
    <row r="80" ht="20.100000000000001" customHeight="1" x14ac:dyDescent="0.15"/>
    <row r="81" ht="20.100000000000001" customHeight="1" x14ac:dyDescent="0.15"/>
    <row r="82" ht="20.100000000000001" customHeight="1" x14ac:dyDescent="0.15"/>
  </sheetData>
  <mergeCells count="11">
    <mergeCell ref="H7:K7"/>
    <mergeCell ref="L7:L8"/>
    <mergeCell ref="A1:A3"/>
    <mergeCell ref="C1:G1"/>
    <mergeCell ref="C2:G2"/>
    <mergeCell ref="C3:G3"/>
    <mergeCell ref="A7:A8"/>
    <mergeCell ref="B7:B8"/>
    <mergeCell ref="C7:C8"/>
    <mergeCell ref="D7:D8"/>
    <mergeCell ref="E7:G7"/>
  </mergeCells>
  <phoneticPr fontId="39" type="noConversion"/>
  <pageMargins left="0.23597222566604614" right="0.23597222566604614" top="0.23597222566604614" bottom="0.23597222566604614" header="0.19666667282581329" footer="0.19666667282581329"/>
  <pageSetup paperSize="12" scale="95" fitToHeight="0" orientation="landscape" verticalDpi="30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>
    <pageSetUpPr fitToPage="1"/>
  </sheetPr>
  <dimension ref="A1:IW34"/>
  <sheetViews>
    <sheetView topLeftCell="A7" zoomScale="90" zoomScaleNormal="90" workbookViewId="0">
      <selection activeCell="B5" sqref="B5"/>
    </sheetView>
  </sheetViews>
  <sheetFormatPr defaultColWidth="8.88671875" defaultRowHeight="13.5" x14ac:dyDescent="0.15"/>
  <cols>
    <col min="1" max="2" width="9.109375" style="1" customWidth="1"/>
    <col min="3" max="3" width="8.44140625" style="1" bestFit="1" customWidth="1"/>
    <col min="4" max="4" width="9.88671875" style="1" customWidth="1"/>
    <col min="5" max="12" width="11" style="1" customWidth="1"/>
    <col min="13" max="13" width="11" style="2" customWidth="1"/>
    <col min="14" max="14" width="18.5546875" style="1" customWidth="1"/>
    <col min="15" max="30" width="6.77734375" style="1" customWidth="1"/>
    <col min="31" max="257" width="8.88671875" style="1"/>
  </cols>
  <sheetData>
    <row r="1" spans="1:16" s="14" customFormat="1" ht="23.25" customHeight="1" x14ac:dyDescent="0.15">
      <c r="A1" s="1493" t="s">
        <v>519</v>
      </c>
      <c r="B1" s="18" t="s">
        <v>1263</v>
      </c>
      <c r="C1" s="1473" t="s">
        <v>1393</v>
      </c>
      <c r="D1" s="1474"/>
      <c r="E1" s="1474"/>
      <c r="F1" s="1474"/>
      <c r="G1" s="1474"/>
      <c r="H1" s="1475"/>
      <c r="I1" s="419"/>
      <c r="J1" s="52"/>
      <c r="K1" s="52"/>
      <c r="L1" s="52"/>
      <c r="M1" s="217"/>
      <c r="N1" s="67"/>
      <c r="O1" s="67"/>
      <c r="P1" s="22"/>
    </row>
    <row r="2" spans="1:16" s="7" customFormat="1" ht="23.25" customHeight="1" x14ac:dyDescent="0.15">
      <c r="A2" s="1494"/>
      <c r="B2" s="17" t="s">
        <v>1230</v>
      </c>
      <c r="C2" s="1476" t="s">
        <v>1377</v>
      </c>
      <c r="D2" s="1477"/>
      <c r="E2" s="1477"/>
      <c r="F2" s="1477"/>
      <c r="G2" s="1477"/>
      <c r="H2" s="1478"/>
      <c r="I2" s="414"/>
      <c r="J2" s="71"/>
      <c r="K2" s="71"/>
      <c r="L2" s="71"/>
      <c r="M2" s="20"/>
      <c r="N2" s="20"/>
      <c r="O2" s="20"/>
    </row>
    <row r="3" spans="1:16" s="7" customFormat="1" ht="23.25" customHeight="1" x14ac:dyDescent="0.15">
      <c r="A3" s="1495"/>
      <c r="B3" s="16" t="s">
        <v>527</v>
      </c>
      <c r="C3" s="1479" t="s">
        <v>92</v>
      </c>
      <c r="D3" s="1480"/>
      <c r="E3" s="1480"/>
      <c r="F3" s="1480"/>
      <c r="G3" s="1480"/>
      <c r="H3" s="1481"/>
      <c r="I3" s="413"/>
      <c r="J3" s="8"/>
      <c r="K3" s="8"/>
      <c r="L3" s="8"/>
      <c r="M3" s="67"/>
      <c r="N3" s="67"/>
      <c r="O3" s="67"/>
    </row>
    <row r="4" spans="1:16" s="7" customFormat="1" ht="15.75" customHeight="1" x14ac:dyDescent="0.15">
      <c r="A4" s="13"/>
      <c r="B4" s="13"/>
      <c r="C4" s="12"/>
      <c r="D4" s="8"/>
      <c r="E4" s="8"/>
      <c r="F4" s="8"/>
      <c r="G4" s="8"/>
      <c r="H4" s="8"/>
      <c r="I4" s="8"/>
      <c r="J4" s="8"/>
      <c r="K4" s="8"/>
      <c r="L4" s="8"/>
    </row>
    <row r="5" spans="1:16" s="7" customFormat="1" ht="33.75" customHeight="1" x14ac:dyDescent="0.15">
      <c r="A5" s="356" t="s">
        <v>1413</v>
      </c>
      <c r="B5" s="19"/>
      <c r="C5" s="12"/>
      <c r="D5" s="8"/>
      <c r="E5" s="8"/>
      <c r="F5" s="8"/>
    </row>
    <row r="6" spans="1:16" s="7" customFormat="1" ht="22.5" customHeight="1" x14ac:dyDescent="0.15">
      <c r="C6" s="12"/>
      <c r="D6" s="8"/>
      <c r="E6" s="8"/>
      <c r="F6" s="8"/>
      <c r="G6" s="8"/>
      <c r="H6" s="8"/>
      <c r="I6" s="66"/>
      <c r="M6" s="7" t="s">
        <v>1154</v>
      </c>
      <c r="N6" s="7" t="s">
        <v>244</v>
      </c>
    </row>
    <row r="7" spans="1:16" ht="31.5" customHeight="1" x14ac:dyDescent="0.15">
      <c r="A7" s="1424" t="s">
        <v>518</v>
      </c>
      <c r="B7" s="1410" t="s">
        <v>492</v>
      </c>
      <c r="C7" s="1410" t="s">
        <v>502</v>
      </c>
      <c r="D7" s="1411" t="s">
        <v>525</v>
      </c>
      <c r="E7" s="1428" t="s">
        <v>509</v>
      </c>
      <c r="F7" s="1429"/>
      <c r="G7" s="1429"/>
      <c r="H7" s="1429"/>
      <c r="I7" s="1430"/>
      <c r="J7" s="1409" t="s">
        <v>521</v>
      </c>
      <c r="K7" s="1410"/>
      <c r="L7" s="1500"/>
      <c r="M7" s="1411"/>
      <c r="N7" s="1467" t="s">
        <v>9</v>
      </c>
      <c r="O7" s="76"/>
      <c r="P7" s="76"/>
    </row>
    <row r="8" spans="1:16" ht="31.5" customHeight="1" x14ac:dyDescent="0.15">
      <c r="A8" s="1425"/>
      <c r="B8" s="1426"/>
      <c r="C8" s="1426"/>
      <c r="D8" s="1427"/>
      <c r="E8" s="207" t="s">
        <v>382</v>
      </c>
      <c r="F8" s="205" t="s">
        <v>512</v>
      </c>
      <c r="G8" s="205" t="s">
        <v>475</v>
      </c>
      <c r="H8" s="205" t="s">
        <v>424</v>
      </c>
      <c r="I8" s="208" t="s">
        <v>371</v>
      </c>
      <c r="J8" s="206" t="s">
        <v>371</v>
      </c>
      <c r="K8" s="193" t="s">
        <v>424</v>
      </c>
      <c r="L8" s="194" t="s">
        <v>475</v>
      </c>
      <c r="M8" s="194" t="s">
        <v>512</v>
      </c>
      <c r="N8" s="1468"/>
      <c r="O8" s="76"/>
      <c r="P8" s="76"/>
    </row>
    <row r="9" spans="1:16" s="3" customFormat="1" ht="31.5" customHeight="1" x14ac:dyDescent="0.15">
      <c r="A9" s="180" t="s">
        <v>347</v>
      </c>
      <c r="B9" s="163" t="s">
        <v>517</v>
      </c>
      <c r="C9" s="163" t="s">
        <v>512</v>
      </c>
      <c r="D9" s="183" t="s">
        <v>371</v>
      </c>
      <c r="E9" s="180"/>
      <c r="F9" s="163"/>
      <c r="G9" s="163"/>
      <c r="H9" s="163" t="s">
        <v>1239</v>
      </c>
      <c r="I9" s="181" t="s">
        <v>527</v>
      </c>
      <c r="J9" s="182" t="s">
        <v>1092</v>
      </c>
      <c r="K9" s="162" t="s">
        <v>527</v>
      </c>
      <c r="L9" s="184"/>
      <c r="M9" s="184">
        <v>0.30416666666666664</v>
      </c>
      <c r="N9" s="488"/>
      <c r="O9" s="82"/>
      <c r="P9" s="84"/>
    </row>
    <row r="10" spans="1:16" s="3" customFormat="1" ht="17.25" customHeight="1" x14ac:dyDescent="0.15">
      <c r="A10" s="1501" t="s">
        <v>540</v>
      </c>
      <c r="B10" s="1503" t="s">
        <v>990</v>
      </c>
      <c r="C10" s="1503" t="s">
        <v>512</v>
      </c>
      <c r="D10" s="1505" t="s">
        <v>475</v>
      </c>
      <c r="E10" s="1501"/>
      <c r="F10" s="1503"/>
      <c r="G10" s="1503"/>
      <c r="H10" s="1503"/>
      <c r="I10" s="1507"/>
      <c r="J10" s="1509"/>
      <c r="K10" s="1511"/>
      <c r="L10" s="1513">
        <v>0.2986111111111111</v>
      </c>
      <c r="M10" s="1515">
        <v>0.3125</v>
      </c>
      <c r="N10" s="807" t="s">
        <v>992</v>
      </c>
      <c r="O10" s="82"/>
      <c r="P10" s="84"/>
    </row>
    <row r="11" spans="1:16" s="3" customFormat="1" ht="18.75" customHeight="1" x14ac:dyDescent="0.15">
      <c r="A11" s="1502"/>
      <c r="B11" s="1504"/>
      <c r="C11" s="1504"/>
      <c r="D11" s="1506"/>
      <c r="E11" s="1502"/>
      <c r="F11" s="1504"/>
      <c r="G11" s="1504"/>
      <c r="H11" s="1504"/>
      <c r="I11" s="1508"/>
      <c r="J11" s="1510"/>
      <c r="K11" s="1512"/>
      <c r="L11" s="1514"/>
      <c r="M11" s="1516"/>
      <c r="N11" s="488" t="s">
        <v>237</v>
      </c>
      <c r="O11" s="82"/>
      <c r="P11" s="84"/>
    </row>
    <row r="12" spans="1:16" s="3" customFormat="1" ht="31.5" customHeight="1" x14ac:dyDescent="0.15">
      <c r="A12" s="106" t="s">
        <v>384</v>
      </c>
      <c r="B12" s="23" t="s">
        <v>517</v>
      </c>
      <c r="C12" s="23" t="s">
        <v>512</v>
      </c>
      <c r="D12" s="35" t="s">
        <v>424</v>
      </c>
      <c r="E12" s="106" t="s">
        <v>1151</v>
      </c>
      <c r="F12" s="23" t="s">
        <v>1260</v>
      </c>
      <c r="G12" s="23"/>
      <c r="H12" s="23" t="s">
        <v>527</v>
      </c>
      <c r="I12" s="171"/>
      <c r="J12" s="108"/>
      <c r="K12" s="58" t="s">
        <v>1164</v>
      </c>
      <c r="L12" s="296"/>
      <c r="M12" s="107">
        <v>0.35972222222222222</v>
      </c>
      <c r="N12" s="204"/>
      <c r="O12" s="77"/>
      <c r="P12" s="78"/>
    </row>
    <row r="13" spans="1:16" s="3" customFormat="1" ht="31.5" customHeight="1" x14ac:dyDescent="0.15">
      <c r="A13" s="106" t="s">
        <v>540</v>
      </c>
      <c r="B13" s="23" t="s">
        <v>990</v>
      </c>
      <c r="C13" s="23" t="s">
        <v>512</v>
      </c>
      <c r="D13" s="35" t="s">
        <v>475</v>
      </c>
      <c r="E13" s="106"/>
      <c r="F13" s="23" t="s">
        <v>1185</v>
      </c>
      <c r="G13" s="23" t="s">
        <v>527</v>
      </c>
      <c r="H13" s="23"/>
      <c r="I13" s="171"/>
      <c r="J13" s="108"/>
      <c r="K13" s="58"/>
      <c r="L13" s="296" t="s">
        <v>536</v>
      </c>
      <c r="M13" s="107">
        <v>0.4236111111111111</v>
      </c>
      <c r="N13" s="809" t="s">
        <v>1402</v>
      </c>
      <c r="O13" s="77"/>
      <c r="P13" s="78"/>
    </row>
    <row r="14" spans="1:16" s="3" customFormat="1" ht="31.5" customHeight="1" x14ac:dyDescent="0.15">
      <c r="A14" s="106" t="s">
        <v>384</v>
      </c>
      <c r="B14" s="23" t="s">
        <v>517</v>
      </c>
      <c r="C14" s="23" t="s">
        <v>512</v>
      </c>
      <c r="D14" s="35" t="s">
        <v>424</v>
      </c>
      <c r="E14" s="106" t="s">
        <v>719</v>
      </c>
      <c r="F14" s="5">
        <v>0.3666666666666667</v>
      </c>
      <c r="G14" s="5"/>
      <c r="H14" s="23" t="s">
        <v>527</v>
      </c>
      <c r="I14" s="175"/>
      <c r="J14" s="46"/>
      <c r="K14" s="5">
        <v>0.4236111111111111</v>
      </c>
      <c r="L14" s="107"/>
      <c r="M14" s="107">
        <v>0.44305555555555554</v>
      </c>
      <c r="N14" s="490"/>
      <c r="O14" s="82"/>
      <c r="P14" s="84"/>
    </row>
    <row r="15" spans="1:16" s="3" customFormat="1" ht="31.5" customHeight="1" x14ac:dyDescent="0.15">
      <c r="A15" s="106" t="s">
        <v>384</v>
      </c>
      <c r="B15" s="23" t="s">
        <v>517</v>
      </c>
      <c r="C15" s="23" t="s">
        <v>512</v>
      </c>
      <c r="D15" s="35" t="s">
        <v>424</v>
      </c>
      <c r="E15" s="106" t="s">
        <v>1357</v>
      </c>
      <c r="F15" s="5">
        <v>0.45</v>
      </c>
      <c r="G15" s="5"/>
      <c r="H15" s="23" t="s">
        <v>527</v>
      </c>
      <c r="I15" s="175"/>
      <c r="J15" s="46"/>
      <c r="K15" s="5">
        <v>0.4861111111111111</v>
      </c>
      <c r="L15" s="107"/>
      <c r="M15" s="107" t="s">
        <v>277</v>
      </c>
      <c r="N15" s="489"/>
      <c r="O15" s="77"/>
      <c r="P15" s="78"/>
    </row>
    <row r="16" spans="1:16" s="3" customFormat="1" ht="31.5" customHeight="1" x14ac:dyDescent="0.15">
      <c r="A16" s="106" t="s">
        <v>106</v>
      </c>
      <c r="B16" s="23" t="s">
        <v>517</v>
      </c>
      <c r="C16" s="23" t="s">
        <v>512</v>
      </c>
      <c r="D16" s="35" t="s">
        <v>424</v>
      </c>
      <c r="E16" s="106" t="s">
        <v>595</v>
      </c>
      <c r="F16" s="5">
        <v>0.54027777777777775</v>
      </c>
      <c r="G16" s="89" t="s">
        <v>527</v>
      </c>
      <c r="H16" s="5" t="s">
        <v>527</v>
      </c>
      <c r="I16" s="175"/>
      <c r="J16" s="46"/>
      <c r="K16" s="5">
        <v>0.57986111111111105</v>
      </c>
      <c r="L16" s="107"/>
      <c r="M16" s="107">
        <v>0.59930555555555554</v>
      </c>
      <c r="N16" s="490"/>
      <c r="O16" s="82"/>
      <c r="P16" s="84"/>
    </row>
    <row r="17" spans="1:17" s="3" customFormat="1" ht="31.5" customHeight="1" x14ac:dyDescent="0.15">
      <c r="A17" s="106" t="s">
        <v>384</v>
      </c>
      <c r="B17" s="23" t="s">
        <v>517</v>
      </c>
      <c r="C17" s="23" t="s">
        <v>512</v>
      </c>
      <c r="D17" s="35" t="s">
        <v>424</v>
      </c>
      <c r="E17" s="106" t="s">
        <v>993</v>
      </c>
      <c r="F17" s="5">
        <v>0.60625000000000007</v>
      </c>
      <c r="G17" s="5"/>
      <c r="H17" s="5" t="s">
        <v>527</v>
      </c>
      <c r="I17" s="175"/>
      <c r="J17" s="46"/>
      <c r="K17" s="5">
        <v>0.63888888888888895</v>
      </c>
      <c r="L17" s="107"/>
      <c r="M17" s="107">
        <v>0.65833333333333333</v>
      </c>
      <c r="N17" s="490"/>
      <c r="O17" s="82"/>
      <c r="P17" s="84"/>
    </row>
    <row r="18" spans="1:17" s="3" customFormat="1" ht="31.5" customHeight="1" x14ac:dyDescent="0.15">
      <c r="A18" s="106" t="s">
        <v>384</v>
      </c>
      <c r="B18" s="23" t="s">
        <v>517</v>
      </c>
      <c r="C18" s="23" t="s">
        <v>512</v>
      </c>
      <c r="D18" s="35" t="s">
        <v>424</v>
      </c>
      <c r="E18" s="106" t="s">
        <v>978</v>
      </c>
      <c r="F18" s="5">
        <v>0.66527777777777775</v>
      </c>
      <c r="G18" s="5"/>
      <c r="H18" s="5" t="s">
        <v>527</v>
      </c>
      <c r="I18" s="175"/>
      <c r="J18" s="46"/>
      <c r="K18" s="5">
        <v>0.71180555555555547</v>
      </c>
      <c r="L18" s="107"/>
      <c r="M18" s="107" t="s">
        <v>111</v>
      </c>
      <c r="N18" s="489"/>
      <c r="O18" s="77"/>
      <c r="P18" s="78"/>
    </row>
    <row r="19" spans="1:17" s="3" customFormat="1" ht="31.5" customHeight="1" x14ac:dyDescent="0.15">
      <c r="A19" s="106" t="s">
        <v>540</v>
      </c>
      <c r="B19" s="23" t="s">
        <v>990</v>
      </c>
      <c r="C19" s="23" t="s">
        <v>512</v>
      </c>
      <c r="D19" s="35" t="s">
        <v>475</v>
      </c>
      <c r="E19" s="106"/>
      <c r="F19" s="5">
        <v>0.73958333333333337</v>
      </c>
      <c r="G19" s="5" t="s">
        <v>527</v>
      </c>
      <c r="H19" s="5"/>
      <c r="I19" s="175"/>
      <c r="J19" s="46"/>
      <c r="K19" s="5"/>
      <c r="L19" s="107">
        <v>0.75347222222222221</v>
      </c>
      <c r="M19" s="808" t="s">
        <v>995</v>
      </c>
      <c r="N19" s="809" t="s">
        <v>1402</v>
      </c>
      <c r="O19" s="77"/>
      <c r="P19" s="78"/>
    </row>
    <row r="20" spans="1:17" s="3" customFormat="1" ht="31.5" customHeight="1" x14ac:dyDescent="0.15">
      <c r="A20" s="106" t="s">
        <v>384</v>
      </c>
      <c r="B20" s="23" t="s">
        <v>517</v>
      </c>
      <c r="C20" s="23" t="s">
        <v>512</v>
      </c>
      <c r="D20" s="35" t="s">
        <v>424</v>
      </c>
      <c r="E20" s="106" t="s">
        <v>1206</v>
      </c>
      <c r="F20" s="5">
        <v>0.75902777777777775</v>
      </c>
      <c r="G20" s="5"/>
      <c r="H20" s="5" t="s">
        <v>527</v>
      </c>
      <c r="I20" s="175"/>
      <c r="J20" s="46"/>
      <c r="K20" s="5">
        <v>0.79861111111111116</v>
      </c>
      <c r="L20" s="107"/>
      <c r="M20" s="107">
        <v>0.81805555555555554</v>
      </c>
      <c r="N20" s="490"/>
      <c r="O20" s="82"/>
      <c r="P20" s="84"/>
    </row>
    <row r="21" spans="1:17" s="3" customFormat="1" ht="31.5" customHeight="1" x14ac:dyDescent="0.15">
      <c r="A21" s="106" t="s">
        <v>347</v>
      </c>
      <c r="B21" s="23" t="s">
        <v>517</v>
      </c>
      <c r="C21" s="23" t="s">
        <v>512</v>
      </c>
      <c r="D21" s="35" t="s">
        <v>371</v>
      </c>
      <c r="E21" s="106" t="s">
        <v>1264</v>
      </c>
      <c r="F21" s="5">
        <v>0.82500000000000007</v>
      </c>
      <c r="G21" s="5"/>
      <c r="H21" s="5" t="s">
        <v>527</v>
      </c>
      <c r="I21" s="171" t="s">
        <v>527</v>
      </c>
      <c r="J21" s="46" t="s">
        <v>703</v>
      </c>
      <c r="K21" s="5" t="s">
        <v>527</v>
      </c>
      <c r="L21" s="107"/>
      <c r="M21" s="107">
        <v>0.89444444444444438</v>
      </c>
      <c r="N21" s="489"/>
      <c r="O21" s="77"/>
      <c r="P21" s="78"/>
    </row>
    <row r="22" spans="1:17" s="3" customFormat="1" ht="31.5" customHeight="1" x14ac:dyDescent="0.15">
      <c r="A22" s="113" t="s">
        <v>384</v>
      </c>
      <c r="B22" s="114" t="s">
        <v>517</v>
      </c>
      <c r="C22" s="114" t="s">
        <v>512</v>
      </c>
      <c r="D22" s="167" t="s">
        <v>424</v>
      </c>
      <c r="E22" s="113" t="s">
        <v>853</v>
      </c>
      <c r="F22" s="115">
        <v>0.90138888888888891</v>
      </c>
      <c r="G22" s="115"/>
      <c r="H22" s="115" t="s">
        <v>489</v>
      </c>
      <c r="I22" s="210"/>
      <c r="J22" s="170"/>
      <c r="K22" s="115"/>
      <c r="L22" s="310"/>
      <c r="M22" s="310"/>
      <c r="N22" s="491"/>
      <c r="O22" s="82"/>
      <c r="P22" s="84"/>
    </row>
    <row r="23" spans="1:17" s="3" customFormat="1" ht="17.25" customHeight="1" x14ac:dyDescent="0.15">
      <c r="A23" s="26"/>
      <c r="B23" s="26"/>
      <c r="C23" s="26"/>
      <c r="D23" s="26"/>
      <c r="E23" s="77"/>
      <c r="F23" s="77"/>
      <c r="G23" s="77"/>
      <c r="H23" s="77"/>
      <c r="I23" s="26"/>
      <c r="J23" s="77"/>
      <c r="K23" s="77"/>
      <c r="L23" s="77"/>
      <c r="M23" s="77"/>
      <c r="N23" s="77"/>
      <c r="O23" s="78"/>
    </row>
    <row r="24" spans="1:17" s="3" customFormat="1" ht="17.25" customHeight="1" x14ac:dyDescent="0.15">
      <c r="A24" s="26" t="s">
        <v>223</v>
      </c>
      <c r="B24" s="1498" t="s">
        <v>340</v>
      </c>
      <c r="C24" s="1498"/>
      <c r="D24" s="1498"/>
      <c r="E24" s="1498"/>
      <c r="F24" s="1498"/>
      <c r="G24" s="1498"/>
      <c r="H24" s="1498"/>
      <c r="I24" s="1498"/>
      <c r="J24" s="1498"/>
      <c r="K24" s="1498"/>
      <c r="L24" s="1498"/>
      <c r="M24" s="1498"/>
      <c r="N24" s="77"/>
      <c r="O24" s="78"/>
    </row>
    <row r="25" spans="1:17" s="3" customFormat="1" ht="28.5" customHeight="1" x14ac:dyDescent="0.15">
      <c r="A25" s="1499" t="s">
        <v>336</v>
      </c>
      <c r="B25" s="1499"/>
      <c r="C25" s="1499"/>
      <c r="D25" s="1499"/>
      <c r="E25" s="1499"/>
      <c r="F25" s="1499"/>
      <c r="G25" s="1499"/>
      <c r="H25" s="1499"/>
      <c r="I25" s="1499"/>
      <c r="J25" s="1499"/>
      <c r="K25" s="1499"/>
      <c r="L25" s="1499"/>
      <c r="M25" s="1499"/>
      <c r="N25" s="82"/>
      <c r="O25" s="84"/>
      <c r="Q25" s="90"/>
    </row>
    <row r="26" spans="1:17" s="3" customFormat="1" ht="15" customHeight="1" x14ac:dyDescent="0.15">
      <c r="A26" s="26"/>
      <c r="B26" s="26"/>
      <c r="C26" s="26"/>
      <c r="D26" s="26"/>
      <c r="E26" s="77"/>
      <c r="F26" s="77"/>
      <c r="G26" s="77"/>
      <c r="H26" s="77"/>
      <c r="I26" s="26"/>
      <c r="J26" s="77"/>
      <c r="K26" s="77"/>
      <c r="L26" s="77"/>
      <c r="M26" s="77"/>
      <c r="N26" s="77"/>
      <c r="O26" s="78"/>
    </row>
    <row r="27" spans="1:17" s="3" customFormat="1" x14ac:dyDescent="0.15">
      <c r="M27" s="4"/>
    </row>
    <row r="28" spans="1:17" s="3" customFormat="1" x14ac:dyDescent="0.15">
      <c r="M28" s="4"/>
    </row>
    <row r="29" spans="1:17" s="3" customFormat="1" x14ac:dyDescent="0.15">
      <c r="M29" s="4"/>
    </row>
    <row r="30" spans="1:17" s="3" customFormat="1" x14ac:dyDescent="0.15">
      <c r="M30" s="4"/>
    </row>
    <row r="31" spans="1:17" s="3" customFormat="1" x14ac:dyDescent="0.15">
      <c r="M31" s="4"/>
    </row>
    <row r="32" spans="1:17" s="3" customFormat="1" x14ac:dyDescent="0.15">
      <c r="M32" s="4"/>
    </row>
    <row r="33" spans="13:13" s="3" customFormat="1" x14ac:dyDescent="0.15">
      <c r="M33" s="4"/>
    </row>
    <row r="34" spans="13:13" s="3" customFormat="1" x14ac:dyDescent="0.15">
      <c r="M34" s="4"/>
    </row>
  </sheetData>
  <mergeCells count="26">
    <mergeCell ref="M10:M11"/>
    <mergeCell ref="A1:A3"/>
    <mergeCell ref="C1:H1"/>
    <mergeCell ref="C2:H2"/>
    <mergeCell ref="C3:H3"/>
    <mergeCell ref="A7:A8"/>
    <mergeCell ref="B7:B8"/>
    <mergeCell ref="C7:C8"/>
    <mergeCell ref="D7:D8"/>
    <mergeCell ref="E7:I7"/>
    <mergeCell ref="B24:M24"/>
    <mergeCell ref="A25:M25"/>
    <mergeCell ref="J7:M7"/>
    <mergeCell ref="N7:N8"/>
    <mergeCell ref="A10:A11"/>
    <mergeCell ref="B10:B11"/>
    <mergeCell ref="C10:C11"/>
    <mergeCell ref="D10:D11"/>
    <mergeCell ref="E10:E11"/>
    <mergeCell ref="F10:F11"/>
    <mergeCell ref="G10:G11"/>
    <mergeCell ref="H10:H11"/>
    <mergeCell ref="I10:I11"/>
    <mergeCell ref="J10:J11"/>
    <mergeCell ref="K10:K11"/>
    <mergeCell ref="L10:L11"/>
  </mergeCells>
  <phoneticPr fontId="39" type="noConversion"/>
  <pageMargins left="0.55097222328186035" right="0.37000000476837158" top="0.27000001072883606" bottom="0.2800000011920929" header="0.20000000298023224" footer="0.20000000298023224"/>
  <pageSetup paperSize="9" scale="74" fitToHeight="0" orientation="landscape" verticalDpi="300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100-000000000000}">
  <sheetPr codeName="Sheet55">
    <pageSetUpPr fitToPage="1"/>
  </sheetPr>
  <dimension ref="A1:IX106"/>
  <sheetViews>
    <sheetView topLeftCell="A4" zoomScale="90" zoomScaleNormal="90" workbookViewId="0">
      <selection activeCell="G28" sqref="G28"/>
    </sheetView>
  </sheetViews>
  <sheetFormatPr defaultColWidth="8.88671875" defaultRowHeight="13.5" x14ac:dyDescent="0.15"/>
  <cols>
    <col min="1" max="1" width="11.21875" style="1" customWidth="1"/>
    <col min="2" max="2" width="9.21875" style="1" customWidth="1"/>
    <col min="3" max="4" width="10" style="1" customWidth="1"/>
    <col min="5" max="5" width="14.21875" style="1" customWidth="1"/>
    <col min="6" max="13" width="15.88671875" style="1" customWidth="1"/>
    <col min="14" max="14" width="14.21875" style="1" customWidth="1"/>
    <col min="15" max="15" width="18.21875" style="2" customWidth="1"/>
    <col min="16" max="18" width="6.77734375" style="1" customWidth="1"/>
    <col min="19" max="258" width="8.88671875" style="1"/>
  </cols>
  <sheetData>
    <row r="1" spans="1:258" s="14" customFormat="1" ht="23.25" customHeight="1" x14ac:dyDescent="0.15">
      <c r="A1" s="1493" t="s">
        <v>519</v>
      </c>
      <c r="B1" s="51" t="s">
        <v>1263</v>
      </c>
      <c r="C1" s="1678" t="s">
        <v>328</v>
      </c>
      <c r="D1" s="1679"/>
      <c r="E1" s="1679"/>
      <c r="F1" s="1678"/>
      <c r="G1" s="1679"/>
      <c r="H1" s="1678"/>
      <c r="I1" s="1680"/>
      <c r="J1" s="52"/>
      <c r="K1" s="52"/>
      <c r="L1" s="52"/>
      <c r="M1" s="52"/>
      <c r="N1" s="52"/>
    </row>
    <row r="2" spans="1:258" s="7" customFormat="1" ht="23.25" customHeight="1" x14ac:dyDescent="0.15">
      <c r="A2" s="1494"/>
      <c r="B2" s="662" t="s">
        <v>1230</v>
      </c>
      <c r="C2" s="1684" t="s">
        <v>180</v>
      </c>
      <c r="D2" s="1685"/>
      <c r="E2" s="1685"/>
      <c r="F2" s="1684"/>
      <c r="G2" s="1685"/>
      <c r="H2" s="1684"/>
      <c r="I2" s="1686"/>
      <c r="J2" s="500"/>
      <c r="K2" s="71"/>
      <c r="L2" s="71"/>
      <c r="M2" s="71"/>
      <c r="N2" s="71"/>
    </row>
    <row r="3" spans="1:258" s="7" customFormat="1" ht="23.25" customHeight="1" x14ac:dyDescent="0.15">
      <c r="A3" s="1495"/>
      <c r="B3" s="56" t="s">
        <v>527</v>
      </c>
      <c r="C3" s="1496" t="s">
        <v>92</v>
      </c>
      <c r="D3" s="1497"/>
      <c r="E3" s="1497"/>
      <c r="F3" s="1496"/>
      <c r="G3" s="1497"/>
      <c r="H3" s="1496"/>
      <c r="I3" s="1653"/>
      <c r="J3" s="8"/>
      <c r="K3" s="8"/>
      <c r="L3" s="8"/>
      <c r="M3" s="8"/>
      <c r="N3" s="8"/>
    </row>
    <row r="4" spans="1:258" s="7" customFormat="1" ht="15.75" customHeight="1" x14ac:dyDescent="0.15">
      <c r="A4" s="13"/>
      <c r="B4" s="13"/>
      <c r="C4" s="12"/>
      <c r="D4" s="8"/>
      <c r="E4" s="8"/>
      <c r="F4" s="8"/>
      <c r="G4" s="8"/>
      <c r="H4" s="8"/>
      <c r="I4" s="8"/>
      <c r="J4" s="8"/>
      <c r="K4" s="8"/>
      <c r="L4" s="8"/>
      <c r="M4" s="8"/>
    </row>
    <row r="5" spans="1:258" s="7" customFormat="1" ht="23.25" customHeight="1" x14ac:dyDescent="0.15">
      <c r="A5" s="703" t="s">
        <v>316</v>
      </c>
      <c r="B5" s="19"/>
      <c r="C5" s="12"/>
      <c r="D5" s="8"/>
      <c r="E5" s="8"/>
      <c r="F5" s="8"/>
      <c r="G5" s="8"/>
      <c r="H5" s="8"/>
      <c r="I5" s="8"/>
      <c r="J5" s="8"/>
      <c r="K5" s="8"/>
      <c r="L5" s="8"/>
      <c r="M5" s="8"/>
      <c r="N5" s="8"/>
    </row>
    <row r="6" spans="1:258" s="7" customFormat="1" ht="18.75" customHeight="1" x14ac:dyDescent="0.15">
      <c r="A6" s="701"/>
      <c r="B6" s="469"/>
      <c r="C6" s="78"/>
      <c r="D6" s="470"/>
      <c r="E6" s="470"/>
      <c r="F6" s="470"/>
      <c r="G6" s="470"/>
      <c r="H6" s="470"/>
      <c r="I6" s="470"/>
      <c r="J6" s="470"/>
      <c r="K6" s="470"/>
      <c r="L6" s="470"/>
      <c r="M6" s="470"/>
      <c r="N6" s="221" t="s">
        <v>1154</v>
      </c>
      <c r="O6" s="7" t="s">
        <v>255</v>
      </c>
    </row>
    <row r="7" spans="1:258" ht="30" customHeight="1" x14ac:dyDescent="0.15">
      <c r="A7" s="827" t="s">
        <v>518</v>
      </c>
      <c r="B7" s="828" t="s">
        <v>492</v>
      </c>
      <c r="C7" s="828" t="s">
        <v>502</v>
      </c>
      <c r="D7" s="829" t="s">
        <v>525</v>
      </c>
      <c r="E7" s="830" t="s">
        <v>1209</v>
      </c>
      <c r="F7" s="1778" t="s">
        <v>1183</v>
      </c>
      <c r="G7" s="1778"/>
      <c r="H7" s="1778"/>
      <c r="I7" s="1778"/>
      <c r="J7" s="1778"/>
      <c r="K7" s="1778"/>
      <c r="L7" s="1778"/>
      <c r="M7" s="1779"/>
      <c r="N7" s="831" t="s">
        <v>1222</v>
      </c>
      <c r="O7" s="832" t="s">
        <v>1</v>
      </c>
    </row>
    <row r="8" spans="1:258" s="3" customFormat="1" ht="21.75" customHeight="1" x14ac:dyDescent="0.15">
      <c r="A8" s="244" t="s">
        <v>534</v>
      </c>
      <c r="B8" s="245" t="s">
        <v>517</v>
      </c>
      <c r="C8" s="245" t="s">
        <v>404</v>
      </c>
      <c r="D8" s="247" t="s">
        <v>404</v>
      </c>
      <c r="E8" s="244" t="s">
        <v>898</v>
      </c>
      <c r="F8" s="1749" t="s">
        <v>345</v>
      </c>
      <c r="G8" s="1749"/>
      <c r="H8" s="1749"/>
      <c r="I8" s="1749"/>
      <c r="J8" s="1749"/>
      <c r="K8" s="1749"/>
      <c r="L8" s="1749"/>
      <c r="M8" s="1750"/>
      <c r="N8" s="348" t="s">
        <v>723</v>
      </c>
      <c r="O8" s="254"/>
    </row>
    <row r="9" spans="1:258" s="4" customFormat="1" ht="21.75" customHeight="1" x14ac:dyDescent="0.15">
      <c r="A9" s="106" t="s">
        <v>1122</v>
      </c>
      <c r="B9" s="23" t="s">
        <v>469</v>
      </c>
      <c r="C9" s="23" t="s">
        <v>404</v>
      </c>
      <c r="D9" s="35" t="s">
        <v>404</v>
      </c>
      <c r="E9" s="106" t="s">
        <v>898</v>
      </c>
      <c r="F9" s="1746" t="s">
        <v>142</v>
      </c>
      <c r="G9" s="1747"/>
      <c r="H9" s="1747"/>
      <c r="I9" s="1747"/>
      <c r="J9" s="1747"/>
      <c r="K9" s="1747"/>
      <c r="L9" s="1747"/>
      <c r="M9" s="1748"/>
      <c r="N9" s="59" t="s">
        <v>723</v>
      </c>
      <c r="O9" s="1777"/>
    </row>
    <row r="10" spans="1:258" s="4" customFormat="1" ht="21.75" customHeight="1" x14ac:dyDescent="0.15">
      <c r="A10" s="106" t="s">
        <v>1122</v>
      </c>
      <c r="B10" s="23" t="s">
        <v>469</v>
      </c>
      <c r="C10" s="23" t="s">
        <v>404</v>
      </c>
      <c r="D10" s="35" t="s">
        <v>404</v>
      </c>
      <c r="E10" s="106" t="s">
        <v>1278</v>
      </c>
      <c r="F10" s="1746" t="s">
        <v>142</v>
      </c>
      <c r="G10" s="1747"/>
      <c r="H10" s="1747"/>
      <c r="I10" s="1747"/>
      <c r="J10" s="1747"/>
      <c r="K10" s="1747"/>
      <c r="L10" s="1747"/>
      <c r="M10" s="1748"/>
      <c r="N10" s="59" t="s">
        <v>546</v>
      </c>
      <c r="O10" s="1764"/>
    </row>
    <row r="11" spans="1:258" s="4" customFormat="1" ht="21.75" customHeight="1" x14ac:dyDescent="0.15">
      <c r="A11" s="106" t="s">
        <v>707</v>
      </c>
      <c r="B11" s="23" t="s">
        <v>517</v>
      </c>
      <c r="C11" s="23" t="s">
        <v>404</v>
      </c>
      <c r="D11" s="35" t="s">
        <v>404</v>
      </c>
      <c r="E11" s="106" t="s">
        <v>1157</v>
      </c>
      <c r="F11" s="1754" t="s">
        <v>12</v>
      </c>
      <c r="G11" s="1754"/>
      <c r="H11" s="1754"/>
      <c r="I11" s="1754"/>
      <c r="J11" s="1754"/>
      <c r="K11" s="1754"/>
      <c r="L11" s="1756"/>
      <c r="M11" s="1755"/>
      <c r="N11" s="59" t="s">
        <v>880</v>
      </c>
      <c r="O11" s="308"/>
    </row>
    <row r="12" spans="1:258" s="4" customFormat="1" ht="21.75" customHeight="1" x14ac:dyDescent="0.15">
      <c r="A12" s="106" t="s">
        <v>590</v>
      </c>
      <c r="B12" s="23" t="s">
        <v>469</v>
      </c>
      <c r="C12" s="23" t="s">
        <v>404</v>
      </c>
      <c r="D12" s="35" t="s">
        <v>404</v>
      </c>
      <c r="E12" s="106" t="s">
        <v>1224</v>
      </c>
      <c r="F12" s="1754" t="s">
        <v>531</v>
      </c>
      <c r="G12" s="1754"/>
      <c r="H12" s="1754"/>
      <c r="I12" s="1754"/>
      <c r="J12" s="1754"/>
      <c r="K12" s="1754"/>
      <c r="L12" s="1754"/>
      <c r="M12" s="1755"/>
      <c r="N12" s="171" t="s">
        <v>1148</v>
      </c>
      <c r="O12" s="308"/>
    </row>
    <row r="13" spans="1:258" s="4" customFormat="1" ht="21.75" customHeight="1" x14ac:dyDescent="0.15">
      <c r="A13" s="106" t="s">
        <v>476</v>
      </c>
      <c r="B13" s="1775" t="s">
        <v>220</v>
      </c>
      <c r="C13" s="1754"/>
      <c r="D13" s="1754"/>
      <c r="E13" s="1776" t="s">
        <v>140</v>
      </c>
      <c r="F13" s="1770"/>
      <c r="G13" s="1770"/>
      <c r="H13" s="1776"/>
      <c r="I13" s="1770"/>
      <c r="J13" s="1770"/>
      <c r="K13" s="1770"/>
      <c r="L13" s="1770"/>
      <c r="M13" s="1770"/>
      <c r="N13" s="1771"/>
      <c r="O13" s="1777"/>
    </row>
    <row r="14" spans="1:258" s="4" customFormat="1" ht="21.75" customHeight="1" x14ac:dyDescent="0.15">
      <c r="A14" s="106" t="s">
        <v>504</v>
      </c>
      <c r="B14" s="1775" t="s">
        <v>224</v>
      </c>
      <c r="C14" s="1754"/>
      <c r="D14" s="1754"/>
      <c r="E14" s="1772"/>
      <c r="F14" s="1770"/>
      <c r="G14" s="1773"/>
      <c r="H14" s="1776"/>
      <c r="I14" s="1773"/>
      <c r="J14" s="1773"/>
      <c r="K14" s="1773"/>
      <c r="L14" s="1773"/>
      <c r="M14" s="1773"/>
      <c r="N14" s="1774"/>
      <c r="O14" s="1763"/>
    </row>
    <row r="15" spans="1:258" s="818" customFormat="1" ht="21.75" customHeight="1" x14ac:dyDescent="0.15">
      <c r="A15" s="301" t="s">
        <v>476</v>
      </c>
      <c r="B15" s="1759" t="s">
        <v>226</v>
      </c>
      <c r="C15" s="1759"/>
      <c r="D15" s="1760"/>
      <c r="E15" s="1759" t="s">
        <v>1182</v>
      </c>
      <c r="F15" s="1759"/>
      <c r="G15" s="1759"/>
      <c r="H15" s="1759"/>
      <c r="I15" s="1759"/>
      <c r="J15" s="1759"/>
      <c r="K15" s="1759"/>
      <c r="L15" s="1759"/>
      <c r="M15" s="1759"/>
      <c r="N15" s="1760"/>
      <c r="O15" s="1763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  <c r="BL15" s="2"/>
      <c r="BM15" s="2"/>
      <c r="BN15" s="2"/>
      <c r="BO15" s="2"/>
      <c r="BP15" s="2"/>
      <c r="BQ15" s="2"/>
      <c r="BR15" s="2"/>
      <c r="BS15" s="2"/>
      <c r="BT15" s="2"/>
      <c r="BU15" s="2"/>
      <c r="BV15" s="2"/>
      <c r="BW15" s="2"/>
      <c r="BX15" s="2"/>
      <c r="BY15" s="2"/>
      <c r="BZ15" s="2"/>
      <c r="CA15" s="2"/>
      <c r="CB15" s="2"/>
      <c r="CC15" s="2"/>
      <c r="CD15" s="2"/>
      <c r="CE15" s="2"/>
      <c r="CF15" s="2"/>
      <c r="CG15" s="2"/>
      <c r="CH15" s="2"/>
      <c r="CI15" s="2"/>
      <c r="CJ15" s="2"/>
      <c r="CK15" s="2"/>
      <c r="CL15" s="2"/>
      <c r="CM15" s="2"/>
      <c r="CN15" s="2"/>
      <c r="CO15" s="2"/>
      <c r="CP15" s="2"/>
      <c r="CQ15" s="2"/>
      <c r="CR15" s="2"/>
      <c r="CS15" s="2"/>
      <c r="CT15" s="2"/>
      <c r="CU15" s="2"/>
      <c r="CV15" s="2"/>
      <c r="CW15" s="2"/>
      <c r="CX15" s="2"/>
      <c r="CY15" s="2"/>
      <c r="CZ15" s="2"/>
      <c r="DA15" s="2"/>
      <c r="DB15" s="2"/>
      <c r="DC15" s="2"/>
      <c r="DD15" s="2"/>
      <c r="DE15" s="2"/>
      <c r="DF15" s="2"/>
      <c r="DG15" s="2"/>
      <c r="DH15" s="2"/>
      <c r="DI15" s="2"/>
      <c r="DJ15" s="2"/>
      <c r="DK15" s="2"/>
      <c r="DL15" s="2"/>
      <c r="DM15" s="2"/>
      <c r="DN15" s="2"/>
      <c r="DO15" s="2"/>
      <c r="DP15" s="2"/>
      <c r="DQ15" s="2"/>
      <c r="DR15" s="2"/>
      <c r="DS15" s="2"/>
      <c r="DT15" s="2"/>
      <c r="DU15" s="2"/>
      <c r="DV15" s="2"/>
      <c r="DW15" s="2"/>
      <c r="DX15" s="2"/>
      <c r="DY15" s="2"/>
      <c r="DZ15" s="2"/>
      <c r="EA15" s="2"/>
      <c r="EB15" s="2"/>
      <c r="EC15" s="2"/>
      <c r="ED15" s="2"/>
      <c r="EE15" s="2"/>
      <c r="EF15" s="2"/>
      <c r="EG15" s="2"/>
      <c r="EH15" s="2"/>
      <c r="EI15" s="2"/>
      <c r="EJ15" s="2"/>
      <c r="EK15" s="2"/>
      <c r="EL15" s="2"/>
      <c r="EM15" s="2"/>
      <c r="EN15" s="2"/>
      <c r="EO15" s="2"/>
      <c r="EP15" s="2"/>
      <c r="EQ15" s="2"/>
      <c r="ER15" s="2"/>
      <c r="ES15" s="2"/>
      <c r="ET15" s="2"/>
      <c r="EU15" s="2"/>
      <c r="EV15" s="2"/>
      <c r="EW15" s="2"/>
      <c r="EX15" s="2"/>
      <c r="EY15" s="2"/>
      <c r="EZ15" s="2"/>
      <c r="FA15" s="2"/>
      <c r="FB15" s="2"/>
      <c r="FC15" s="2"/>
      <c r="FD15" s="2"/>
      <c r="FE15" s="2"/>
      <c r="FF15" s="2"/>
      <c r="FG15" s="2"/>
      <c r="FH15" s="2"/>
      <c r="FI15" s="2"/>
      <c r="FJ15" s="2"/>
      <c r="FK15" s="2"/>
      <c r="FL15" s="2"/>
      <c r="FM15" s="2"/>
      <c r="FN15" s="2"/>
      <c r="FO15" s="2"/>
      <c r="FP15" s="2"/>
      <c r="FQ15" s="2"/>
      <c r="FR15" s="2"/>
      <c r="FS15" s="2"/>
      <c r="FT15" s="2"/>
      <c r="FU15" s="2"/>
      <c r="FV15" s="2"/>
      <c r="FW15" s="2"/>
      <c r="FX15" s="2"/>
      <c r="FY15" s="2"/>
      <c r="FZ15" s="2"/>
      <c r="GA15" s="2"/>
      <c r="GB15" s="2"/>
      <c r="GC15" s="2"/>
      <c r="GD15" s="2"/>
      <c r="GE15" s="2"/>
      <c r="GF15" s="2"/>
      <c r="GG15" s="2"/>
      <c r="GH15" s="2"/>
      <c r="GI15" s="2"/>
      <c r="GJ15" s="2"/>
      <c r="GK15" s="2"/>
      <c r="GL15" s="2"/>
      <c r="GM15" s="2"/>
      <c r="GN15" s="2"/>
      <c r="GO15" s="2"/>
      <c r="GP15" s="2"/>
      <c r="GQ15" s="2"/>
      <c r="GR15" s="2"/>
      <c r="GS15" s="2"/>
      <c r="GT15" s="2"/>
      <c r="GU15" s="2"/>
      <c r="GV15" s="2"/>
      <c r="GW15" s="2"/>
      <c r="GX15" s="2"/>
      <c r="GY15" s="2"/>
      <c r="GZ15" s="2"/>
      <c r="HA15" s="2"/>
      <c r="HB15" s="2"/>
      <c r="HC15" s="2"/>
      <c r="HD15" s="2"/>
      <c r="HE15" s="2"/>
      <c r="HF15" s="2"/>
      <c r="HG15" s="2"/>
      <c r="HH15" s="2"/>
      <c r="HI15" s="2"/>
      <c r="HJ15" s="2"/>
      <c r="HK15" s="2"/>
      <c r="HL15" s="2"/>
      <c r="HM15" s="2"/>
      <c r="HN15" s="2"/>
      <c r="HO15" s="2"/>
      <c r="HP15" s="2"/>
      <c r="HQ15" s="2"/>
      <c r="HR15" s="2"/>
      <c r="HS15" s="2"/>
      <c r="HT15" s="2"/>
      <c r="HU15" s="2"/>
      <c r="HV15" s="2"/>
      <c r="HW15" s="2"/>
      <c r="HX15" s="2"/>
      <c r="HY15" s="2"/>
      <c r="HZ15" s="2"/>
      <c r="IA15" s="2"/>
      <c r="IB15" s="2"/>
      <c r="IC15" s="2"/>
      <c r="ID15" s="2"/>
      <c r="IE15" s="2"/>
      <c r="IF15" s="2"/>
      <c r="IG15" s="2"/>
      <c r="IH15" s="2"/>
      <c r="II15" s="2"/>
      <c r="IJ15" s="2"/>
      <c r="IK15" s="2"/>
      <c r="IL15" s="2"/>
      <c r="IM15" s="2"/>
      <c r="IN15" s="2"/>
      <c r="IO15" s="2"/>
      <c r="IP15" s="2"/>
      <c r="IQ15" s="2"/>
      <c r="IR15" s="2"/>
      <c r="IS15" s="2"/>
      <c r="IT15" s="2"/>
      <c r="IU15" s="2"/>
      <c r="IV15" s="2"/>
      <c r="IW15" s="2"/>
      <c r="IX15" s="2"/>
    </row>
    <row r="16" spans="1:258" s="818" customFormat="1" ht="21.75" customHeight="1" x14ac:dyDescent="0.15">
      <c r="A16" s="811" t="s">
        <v>504</v>
      </c>
      <c r="B16" s="1761"/>
      <c r="C16" s="1761"/>
      <c r="D16" s="1762"/>
      <c r="E16" s="1761"/>
      <c r="F16" s="1761"/>
      <c r="G16" s="1761"/>
      <c r="H16" s="1761"/>
      <c r="I16" s="1761"/>
      <c r="J16" s="1761"/>
      <c r="K16" s="1761"/>
      <c r="L16" s="1761"/>
      <c r="M16" s="1761"/>
      <c r="N16" s="1762"/>
      <c r="O16" s="1763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  <c r="IX16" s="2"/>
    </row>
    <row r="17" spans="1:258" s="818" customFormat="1" ht="21.75" customHeight="1" x14ac:dyDescent="0.15">
      <c r="A17" s="106" t="s">
        <v>476</v>
      </c>
      <c r="B17" s="1766" t="s">
        <v>25</v>
      </c>
      <c r="C17" s="1767"/>
      <c r="D17" s="1767"/>
      <c r="E17" s="1768" t="s">
        <v>140</v>
      </c>
      <c r="F17" s="1769"/>
      <c r="G17" s="1769"/>
      <c r="H17" s="1768"/>
      <c r="I17" s="1769"/>
      <c r="J17" s="1769"/>
      <c r="K17" s="1769"/>
      <c r="L17" s="1770"/>
      <c r="M17" s="1770"/>
      <c r="N17" s="1771"/>
      <c r="O17" s="1763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2"/>
      <c r="BT17" s="2"/>
      <c r="BU17" s="2"/>
      <c r="BV17" s="2"/>
      <c r="BW17" s="2"/>
      <c r="BX17" s="2"/>
      <c r="BY17" s="2"/>
      <c r="BZ17" s="2"/>
      <c r="CA17" s="2"/>
      <c r="CB17" s="2"/>
      <c r="CC17" s="2"/>
      <c r="CD17" s="2"/>
      <c r="CE17" s="2"/>
      <c r="CF17" s="2"/>
      <c r="CG17" s="2"/>
      <c r="CH17" s="2"/>
      <c r="CI17" s="2"/>
      <c r="CJ17" s="2"/>
      <c r="CK17" s="2"/>
      <c r="CL17" s="2"/>
      <c r="CM17" s="2"/>
      <c r="CN17" s="2"/>
      <c r="CO17" s="2"/>
      <c r="CP17" s="2"/>
      <c r="CQ17" s="2"/>
      <c r="CR17" s="2"/>
      <c r="CS17" s="2"/>
      <c r="CT17" s="2"/>
      <c r="CU17" s="2"/>
      <c r="CV17" s="2"/>
      <c r="CW17" s="2"/>
      <c r="CX17" s="2"/>
      <c r="CY17" s="2"/>
      <c r="CZ17" s="2"/>
      <c r="DA17" s="2"/>
      <c r="DB17" s="2"/>
      <c r="DC17" s="2"/>
      <c r="DD17" s="2"/>
      <c r="DE17" s="2"/>
      <c r="DF17" s="2"/>
      <c r="DG17" s="2"/>
      <c r="DH17" s="2"/>
      <c r="DI17" s="2"/>
      <c r="DJ17" s="2"/>
      <c r="DK17" s="2"/>
      <c r="DL17" s="2"/>
      <c r="DM17" s="2"/>
      <c r="DN17" s="2"/>
      <c r="DO17" s="2"/>
      <c r="DP17" s="2"/>
      <c r="DQ17" s="2"/>
      <c r="DR17" s="2"/>
      <c r="DS17" s="2"/>
      <c r="DT17" s="2"/>
      <c r="DU17" s="2"/>
      <c r="DV17" s="2"/>
      <c r="DW17" s="2"/>
      <c r="DX17" s="2"/>
      <c r="DY17" s="2"/>
      <c r="DZ17" s="2"/>
      <c r="EA17" s="2"/>
      <c r="EB17" s="2"/>
      <c r="EC17" s="2"/>
      <c r="ED17" s="2"/>
      <c r="EE17" s="2"/>
      <c r="EF17" s="2"/>
      <c r="EG17" s="2"/>
      <c r="EH17" s="2"/>
      <c r="EI17" s="2"/>
      <c r="EJ17" s="2"/>
      <c r="EK17" s="2"/>
      <c r="EL17" s="2"/>
      <c r="EM17" s="2"/>
      <c r="EN17" s="2"/>
      <c r="EO17" s="2"/>
      <c r="EP17" s="2"/>
      <c r="EQ17" s="2"/>
      <c r="ER17" s="2"/>
      <c r="ES17" s="2"/>
      <c r="ET17" s="2"/>
      <c r="EU17" s="2"/>
      <c r="EV17" s="2"/>
      <c r="EW17" s="2"/>
      <c r="EX17" s="2"/>
      <c r="EY17" s="2"/>
      <c r="EZ17" s="2"/>
      <c r="FA17" s="2"/>
      <c r="FB17" s="2"/>
      <c r="FC17" s="2"/>
      <c r="FD17" s="2"/>
      <c r="FE17" s="2"/>
      <c r="FF17" s="2"/>
      <c r="FG17" s="2"/>
      <c r="FH17" s="2"/>
      <c r="FI17" s="2"/>
      <c r="FJ17" s="2"/>
      <c r="FK17" s="2"/>
      <c r="FL17" s="2"/>
      <c r="FM17" s="2"/>
      <c r="FN17" s="2"/>
      <c r="FO17" s="2"/>
      <c r="FP17" s="2"/>
      <c r="FQ17" s="2"/>
      <c r="FR17" s="2"/>
      <c r="FS17" s="2"/>
      <c r="FT17" s="2"/>
      <c r="FU17" s="2"/>
      <c r="FV17" s="2"/>
      <c r="FW17" s="2"/>
      <c r="FX17" s="2"/>
      <c r="FY17" s="2"/>
      <c r="FZ17" s="2"/>
      <c r="GA17" s="2"/>
      <c r="GB17" s="2"/>
      <c r="GC17" s="2"/>
      <c r="GD17" s="2"/>
      <c r="GE17" s="2"/>
      <c r="GF17" s="2"/>
      <c r="GG17" s="2"/>
      <c r="GH17" s="2"/>
      <c r="GI17" s="2"/>
      <c r="GJ17" s="2"/>
      <c r="GK17" s="2"/>
      <c r="GL17" s="2"/>
      <c r="GM17" s="2"/>
      <c r="GN17" s="2"/>
      <c r="GO17" s="2"/>
      <c r="GP17" s="2"/>
      <c r="GQ17" s="2"/>
      <c r="GR17" s="2"/>
      <c r="GS17" s="2"/>
      <c r="GT17" s="2"/>
      <c r="GU17" s="2"/>
      <c r="GV17" s="2"/>
      <c r="GW17" s="2"/>
      <c r="GX17" s="2"/>
      <c r="GY17" s="2"/>
      <c r="GZ17" s="2"/>
      <c r="HA17" s="2"/>
      <c r="HB17" s="2"/>
      <c r="HC17" s="2"/>
      <c r="HD17" s="2"/>
      <c r="HE17" s="2"/>
      <c r="HF17" s="2"/>
      <c r="HG17" s="2"/>
      <c r="HH17" s="2"/>
      <c r="HI17" s="2"/>
      <c r="HJ17" s="2"/>
      <c r="HK17" s="2"/>
      <c r="HL17" s="2"/>
      <c r="HM17" s="2"/>
      <c r="HN17" s="2"/>
      <c r="HO17" s="2"/>
      <c r="HP17" s="2"/>
      <c r="HQ17" s="2"/>
      <c r="HR17" s="2"/>
      <c r="HS17" s="2"/>
      <c r="HT17" s="2"/>
      <c r="HU17" s="2"/>
      <c r="HV17" s="2"/>
      <c r="HW17" s="2"/>
      <c r="HX17" s="2"/>
      <c r="HY17" s="2"/>
      <c r="HZ17" s="2"/>
      <c r="IA17" s="2"/>
      <c r="IB17" s="2"/>
      <c r="IC17" s="2"/>
      <c r="ID17" s="2"/>
      <c r="IE17" s="2"/>
      <c r="IF17" s="2"/>
      <c r="IG17" s="2"/>
      <c r="IH17" s="2"/>
      <c r="II17" s="2"/>
      <c r="IJ17" s="2"/>
      <c r="IK17" s="2"/>
      <c r="IL17" s="2"/>
      <c r="IM17" s="2"/>
      <c r="IN17" s="2"/>
      <c r="IO17" s="2"/>
      <c r="IP17" s="2"/>
      <c r="IQ17" s="2"/>
      <c r="IR17" s="2"/>
      <c r="IS17" s="2"/>
      <c r="IT17" s="2"/>
      <c r="IU17" s="2"/>
      <c r="IV17" s="2"/>
      <c r="IW17" s="2"/>
      <c r="IX17" s="2"/>
    </row>
    <row r="18" spans="1:258" s="818" customFormat="1" ht="21.75" customHeight="1" x14ac:dyDescent="0.15">
      <c r="A18" s="106" t="s">
        <v>504</v>
      </c>
      <c r="B18" s="1506"/>
      <c r="C18" s="1765"/>
      <c r="D18" s="1765"/>
      <c r="E18" s="1772"/>
      <c r="F18" s="1769"/>
      <c r="G18" s="1773"/>
      <c r="H18" s="1768"/>
      <c r="I18" s="1773"/>
      <c r="J18" s="1769"/>
      <c r="K18" s="1773"/>
      <c r="L18" s="1773"/>
      <c r="M18" s="1773"/>
      <c r="N18" s="1774"/>
      <c r="O18" s="1763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2"/>
      <c r="BN18" s="2"/>
      <c r="BO18" s="2"/>
      <c r="BP18" s="2"/>
      <c r="BQ18" s="2"/>
      <c r="BR18" s="2"/>
      <c r="BS18" s="2"/>
      <c r="BT18" s="2"/>
      <c r="BU18" s="2"/>
      <c r="BV18" s="2"/>
      <c r="BW18" s="2"/>
      <c r="BX18" s="2"/>
      <c r="BY18" s="2"/>
      <c r="BZ18" s="2"/>
      <c r="CA18" s="2"/>
      <c r="CB18" s="2"/>
      <c r="CC18" s="2"/>
      <c r="CD18" s="2"/>
      <c r="CE18" s="2"/>
      <c r="CF18" s="2"/>
      <c r="CG18" s="2"/>
      <c r="CH18" s="2"/>
      <c r="CI18" s="2"/>
      <c r="CJ18" s="2"/>
      <c r="CK18" s="2"/>
      <c r="CL18" s="2"/>
      <c r="CM18" s="2"/>
      <c r="CN18" s="2"/>
      <c r="CO18" s="2"/>
      <c r="CP18" s="2"/>
      <c r="CQ18" s="2"/>
      <c r="CR18" s="2"/>
      <c r="CS18" s="2"/>
      <c r="CT18" s="2"/>
      <c r="CU18" s="2"/>
      <c r="CV18" s="2"/>
      <c r="CW18" s="2"/>
      <c r="CX18" s="2"/>
      <c r="CY18" s="2"/>
      <c r="CZ18" s="2"/>
      <c r="DA18" s="2"/>
      <c r="DB18" s="2"/>
      <c r="DC18" s="2"/>
      <c r="DD18" s="2"/>
      <c r="DE18" s="2"/>
      <c r="DF18" s="2"/>
      <c r="DG18" s="2"/>
      <c r="DH18" s="2"/>
      <c r="DI18" s="2"/>
      <c r="DJ18" s="2"/>
      <c r="DK18" s="2"/>
      <c r="DL18" s="2"/>
      <c r="DM18" s="2"/>
      <c r="DN18" s="2"/>
      <c r="DO18" s="2"/>
      <c r="DP18" s="2"/>
      <c r="DQ18" s="2"/>
      <c r="DR18" s="2"/>
      <c r="DS18" s="2"/>
      <c r="DT18" s="2"/>
      <c r="DU18" s="2"/>
      <c r="DV18" s="2"/>
      <c r="DW18" s="2"/>
      <c r="DX18" s="2"/>
      <c r="DY18" s="2"/>
      <c r="DZ18" s="2"/>
      <c r="EA18" s="2"/>
      <c r="EB18" s="2"/>
      <c r="EC18" s="2"/>
      <c r="ED18" s="2"/>
      <c r="EE18" s="2"/>
      <c r="EF18" s="2"/>
      <c r="EG18" s="2"/>
      <c r="EH18" s="2"/>
      <c r="EI18" s="2"/>
      <c r="EJ18" s="2"/>
      <c r="EK18" s="2"/>
      <c r="EL18" s="2"/>
      <c r="EM18" s="2"/>
      <c r="EN18" s="2"/>
      <c r="EO18" s="2"/>
      <c r="EP18" s="2"/>
      <c r="EQ18" s="2"/>
      <c r="ER18" s="2"/>
      <c r="ES18" s="2"/>
      <c r="ET18" s="2"/>
      <c r="EU18" s="2"/>
      <c r="EV18" s="2"/>
      <c r="EW18" s="2"/>
      <c r="EX18" s="2"/>
      <c r="EY18" s="2"/>
      <c r="EZ18" s="2"/>
      <c r="FA18" s="2"/>
      <c r="FB18" s="2"/>
      <c r="FC18" s="2"/>
      <c r="FD18" s="2"/>
      <c r="FE18" s="2"/>
      <c r="FF18" s="2"/>
      <c r="FG18" s="2"/>
      <c r="FH18" s="2"/>
      <c r="FI18" s="2"/>
      <c r="FJ18" s="2"/>
      <c r="FK18" s="2"/>
      <c r="FL18" s="2"/>
      <c r="FM18" s="2"/>
      <c r="FN18" s="2"/>
      <c r="FO18" s="2"/>
      <c r="FP18" s="2"/>
      <c r="FQ18" s="2"/>
      <c r="FR18" s="2"/>
      <c r="FS18" s="2"/>
      <c r="FT18" s="2"/>
      <c r="FU18" s="2"/>
      <c r="FV18" s="2"/>
      <c r="FW18" s="2"/>
      <c r="FX18" s="2"/>
      <c r="FY18" s="2"/>
      <c r="FZ18" s="2"/>
      <c r="GA18" s="2"/>
      <c r="GB18" s="2"/>
      <c r="GC18" s="2"/>
      <c r="GD18" s="2"/>
      <c r="GE18" s="2"/>
      <c r="GF18" s="2"/>
      <c r="GG18" s="2"/>
      <c r="GH18" s="2"/>
      <c r="GI18" s="2"/>
      <c r="GJ18" s="2"/>
      <c r="GK18" s="2"/>
      <c r="GL18" s="2"/>
      <c r="GM18" s="2"/>
      <c r="GN18" s="2"/>
      <c r="GO18" s="2"/>
      <c r="GP18" s="2"/>
      <c r="GQ18" s="2"/>
      <c r="GR18" s="2"/>
      <c r="GS18" s="2"/>
      <c r="GT18" s="2"/>
      <c r="GU18" s="2"/>
      <c r="GV18" s="2"/>
      <c r="GW18" s="2"/>
      <c r="GX18" s="2"/>
      <c r="GY18" s="2"/>
      <c r="GZ18" s="2"/>
      <c r="HA18" s="2"/>
      <c r="HB18" s="2"/>
      <c r="HC18" s="2"/>
      <c r="HD18" s="2"/>
      <c r="HE18" s="2"/>
      <c r="HF18" s="2"/>
      <c r="HG18" s="2"/>
      <c r="HH18" s="2"/>
      <c r="HI18" s="2"/>
      <c r="HJ18" s="2"/>
      <c r="HK18" s="2"/>
      <c r="HL18" s="2"/>
      <c r="HM18" s="2"/>
      <c r="HN18" s="2"/>
      <c r="HO18" s="2"/>
      <c r="HP18" s="2"/>
      <c r="HQ18" s="2"/>
      <c r="HR18" s="2"/>
      <c r="HS18" s="2"/>
      <c r="HT18" s="2"/>
      <c r="HU18" s="2"/>
      <c r="HV18" s="2"/>
      <c r="HW18" s="2"/>
      <c r="HX18" s="2"/>
      <c r="HY18" s="2"/>
      <c r="HZ18" s="2"/>
      <c r="IA18" s="2"/>
      <c r="IB18" s="2"/>
      <c r="IC18" s="2"/>
      <c r="ID18" s="2"/>
      <c r="IE18" s="2"/>
      <c r="IF18" s="2"/>
      <c r="IG18" s="2"/>
      <c r="IH18" s="2"/>
      <c r="II18" s="2"/>
      <c r="IJ18" s="2"/>
      <c r="IK18" s="2"/>
      <c r="IL18" s="2"/>
      <c r="IM18" s="2"/>
      <c r="IN18" s="2"/>
      <c r="IO18" s="2"/>
      <c r="IP18" s="2"/>
      <c r="IQ18" s="2"/>
      <c r="IR18" s="2"/>
      <c r="IS18" s="2"/>
      <c r="IT18" s="2"/>
      <c r="IU18" s="2"/>
      <c r="IV18" s="2"/>
      <c r="IW18" s="2"/>
      <c r="IX18" s="2"/>
    </row>
    <row r="19" spans="1:258" s="818" customFormat="1" ht="21.75" customHeight="1" x14ac:dyDescent="0.15">
      <c r="A19" s="301" t="s">
        <v>476</v>
      </c>
      <c r="B19" s="1759" t="s">
        <v>32</v>
      </c>
      <c r="C19" s="1759"/>
      <c r="D19" s="1760"/>
      <c r="E19" s="1759" t="s">
        <v>637</v>
      </c>
      <c r="F19" s="1759"/>
      <c r="G19" s="1759"/>
      <c r="H19" s="1759"/>
      <c r="I19" s="1759"/>
      <c r="J19" s="1759"/>
      <c r="K19" s="1759"/>
      <c r="L19" s="1759"/>
      <c r="M19" s="1759"/>
      <c r="N19" s="1760"/>
      <c r="O19" s="1763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2"/>
      <c r="BT19" s="2"/>
      <c r="BU19" s="2"/>
      <c r="BV19" s="2"/>
      <c r="BW19" s="2"/>
      <c r="BX19" s="2"/>
      <c r="BY19" s="2"/>
      <c r="BZ19" s="2"/>
      <c r="CA19" s="2"/>
      <c r="CB19" s="2"/>
      <c r="CC19" s="2"/>
      <c r="CD19" s="2"/>
      <c r="CE19" s="2"/>
      <c r="CF19" s="2"/>
      <c r="CG19" s="2"/>
      <c r="CH19" s="2"/>
      <c r="CI19" s="2"/>
      <c r="CJ19" s="2"/>
      <c r="CK19" s="2"/>
      <c r="CL19" s="2"/>
      <c r="CM19" s="2"/>
      <c r="CN19" s="2"/>
      <c r="CO19" s="2"/>
      <c r="CP19" s="2"/>
      <c r="CQ19" s="2"/>
      <c r="CR19" s="2"/>
      <c r="CS19" s="2"/>
      <c r="CT19" s="2"/>
      <c r="CU19" s="2"/>
      <c r="CV19" s="2"/>
      <c r="CW19" s="2"/>
      <c r="CX19" s="2"/>
      <c r="CY19" s="2"/>
      <c r="CZ19" s="2"/>
      <c r="DA19" s="2"/>
      <c r="DB19" s="2"/>
      <c r="DC19" s="2"/>
      <c r="DD19" s="2"/>
      <c r="DE19" s="2"/>
      <c r="DF19" s="2"/>
      <c r="DG19" s="2"/>
      <c r="DH19" s="2"/>
      <c r="DI19" s="2"/>
      <c r="DJ19" s="2"/>
      <c r="DK19" s="2"/>
      <c r="DL19" s="2"/>
      <c r="DM19" s="2"/>
      <c r="DN19" s="2"/>
      <c r="DO19" s="2"/>
      <c r="DP19" s="2"/>
      <c r="DQ19" s="2"/>
      <c r="DR19" s="2"/>
      <c r="DS19" s="2"/>
      <c r="DT19" s="2"/>
      <c r="DU19" s="2"/>
      <c r="DV19" s="2"/>
      <c r="DW19" s="2"/>
      <c r="DX19" s="2"/>
      <c r="DY19" s="2"/>
      <c r="DZ19" s="2"/>
      <c r="EA19" s="2"/>
      <c r="EB19" s="2"/>
      <c r="EC19" s="2"/>
      <c r="ED19" s="2"/>
      <c r="EE19" s="2"/>
      <c r="EF19" s="2"/>
      <c r="EG19" s="2"/>
      <c r="EH19" s="2"/>
      <c r="EI19" s="2"/>
      <c r="EJ19" s="2"/>
      <c r="EK19" s="2"/>
      <c r="EL19" s="2"/>
      <c r="EM19" s="2"/>
      <c r="EN19" s="2"/>
      <c r="EO19" s="2"/>
      <c r="EP19" s="2"/>
      <c r="EQ19" s="2"/>
      <c r="ER19" s="2"/>
      <c r="ES19" s="2"/>
      <c r="ET19" s="2"/>
      <c r="EU19" s="2"/>
      <c r="EV19" s="2"/>
      <c r="EW19" s="2"/>
      <c r="EX19" s="2"/>
      <c r="EY19" s="2"/>
      <c r="EZ19" s="2"/>
      <c r="FA19" s="2"/>
      <c r="FB19" s="2"/>
      <c r="FC19" s="2"/>
      <c r="FD19" s="2"/>
      <c r="FE19" s="2"/>
      <c r="FF19" s="2"/>
      <c r="FG19" s="2"/>
      <c r="FH19" s="2"/>
      <c r="FI19" s="2"/>
      <c r="FJ19" s="2"/>
      <c r="FK19" s="2"/>
      <c r="FL19" s="2"/>
      <c r="FM19" s="2"/>
      <c r="FN19" s="2"/>
      <c r="FO19" s="2"/>
      <c r="FP19" s="2"/>
      <c r="FQ19" s="2"/>
      <c r="FR19" s="2"/>
      <c r="FS19" s="2"/>
      <c r="FT19" s="2"/>
      <c r="FU19" s="2"/>
      <c r="FV19" s="2"/>
      <c r="FW19" s="2"/>
      <c r="FX19" s="2"/>
      <c r="FY19" s="2"/>
      <c r="FZ19" s="2"/>
      <c r="GA19" s="2"/>
      <c r="GB19" s="2"/>
      <c r="GC19" s="2"/>
      <c r="GD19" s="2"/>
      <c r="GE19" s="2"/>
      <c r="GF19" s="2"/>
      <c r="GG19" s="2"/>
      <c r="GH19" s="2"/>
      <c r="GI19" s="2"/>
      <c r="GJ19" s="2"/>
      <c r="GK19" s="2"/>
      <c r="GL19" s="2"/>
      <c r="GM19" s="2"/>
      <c r="GN19" s="2"/>
      <c r="GO19" s="2"/>
      <c r="GP19" s="2"/>
      <c r="GQ19" s="2"/>
      <c r="GR19" s="2"/>
      <c r="GS19" s="2"/>
      <c r="GT19" s="2"/>
      <c r="GU19" s="2"/>
      <c r="GV19" s="2"/>
      <c r="GW19" s="2"/>
      <c r="GX19" s="2"/>
      <c r="GY19" s="2"/>
      <c r="GZ19" s="2"/>
      <c r="HA19" s="2"/>
      <c r="HB19" s="2"/>
      <c r="HC19" s="2"/>
      <c r="HD19" s="2"/>
      <c r="HE19" s="2"/>
      <c r="HF19" s="2"/>
      <c r="HG19" s="2"/>
      <c r="HH19" s="2"/>
      <c r="HI19" s="2"/>
      <c r="HJ19" s="2"/>
      <c r="HK19" s="2"/>
      <c r="HL19" s="2"/>
      <c r="HM19" s="2"/>
      <c r="HN19" s="2"/>
      <c r="HO19" s="2"/>
      <c r="HP19" s="2"/>
      <c r="HQ19" s="2"/>
      <c r="HR19" s="2"/>
      <c r="HS19" s="2"/>
      <c r="HT19" s="2"/>
      <c r="HU19" s="2"/>
      <c r="HV19" s="2"/>
      <c r="HW19" s="2"/>
      <c r="HX19" s="2"/>
      <c r="HY19" s="2"/>
      <c r="HZ19" s="2"/>
      <c r="IA19" s="2"/>
      <c r="IB19" s="2"/>
      <c r="IC19" s="2"/>
      <c r="ID19" s="2"/>
      <c r="IE19" s="2"/>
      <c r="IF19" s="2"/>
      <c r="IG19" s="2"/>
      <c r="IH19" s="2"/>
      <c r="II19" s="2"/>
      <c r="IJ19" s="2"/>
      <c r="IK19" s="2"/>
      <c r="IL19" s="2"/>
      <c r="IM19" s="2"/>
      <c r="IN19" s="2"/>
      <c r="IO19" s="2"/>
      <c r="IP19" s="2"/>
      <c r="IQ19" s="2"/>
      <c r="IR19" s="2"/>
      <c r="IS19" s="2"/>
      <c r="IT19" s="2"/>
      <c r="IU19" s="2"/>
      <c r="IV19" s="2"/>
      <c r="IW19" s="2"/>
      <c r="IX19" s="2"/>
    </row>
    <row r="20" spans="1:258" s="818" customFormat="1" ht="21.75" customHeight="1" x14ac:dyDescent="0.15">
      <c r="A20" s="811" t="s">
        <v>504</v>
      </c>
      <c r="B20" s="1761"/>
      <c r="C20" s="1761"/>
      <c r="D20" s="1762"/>
      <c r="E20" s="1761"/>
      <c r="F20" s="1761"/>
      <c r="G20" s="1761"/>
      <c r="H20" s="1761"/>
      <c r="I20" s="1761"/>
      <c r="J20" s="1761"/>
      <c r="K20" s="1761"/>
      <c r="L20" s="1761"/>
      <c r="M20" s="1761"/>
      <c r="N20" s="1762"/>
      <c r="O20" s="1764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  <c r="BL20" s="2"/>
      <c r="BM20" s="2"/>
      <c r="BN20" s="2"/>
      <c r="BO20" s="2"/>
      <c r="BP20" s="2"/>
      <c r="BQ20" s="2"/>
      <c r="BR20" s="2"/>
      <c r="BS20" s="2"/>
      <c r="BT20" s="2"/>
      <c r="BU20" s="2"/>
      <c r="BV20" s="2"/>
      <c r="BW20" s="2"/>
      <c r="BX20" s="2"/>
      <c r="BY20" s="2"/>
      <c r="BZ20" s="2"/>
      <c r="CA20" s="2"/>
      <c r="CB20" s="2"/>
      <c r="CC20" s="2"/>
      <c r="CD20" s="2"/>
      <c r="CE20" s="2"/>
      <c r="CF20" s="2"/>
      <c r="CG20" s="2"/>
      <c r="CH20" s="2"/>
      <c r="CI20" s="2"/>
      <c r="CJ20" s="2"/>
      <c r="CK20" s="2"/>
      <c r="CL20" s="2"/>
      <c r="CM20" s="2"/>
      <c r="CN20" s="2"/>
      <c r="CO20" s="2"/>
      <c r="CP20" s="2"/>
      <c r="CQ20" s="2"/>
      <c r="CR20" s="2"/>
      <c r="CS20" s="2"/>
      <c r="CT20" s="2"/>
      <c r="CU20" s="2"/>
      <c r="CV20" s="2"/>
      <c r="CW20" s="2"/>
      <c r="CX20" s="2"/>
      <c r="CY20" s="2"/>
      <c r="CZ20" s="2"/>
      <c r="DA20" s="2"/>
      <c r="DB20" s="2"/>
      <c r="DC20" s="2"/>
      <c r="DD20" s="2"/>
      <c r="DE20" s="2"/>
      <c r="DF20" s="2"/>
      <c r="DG20" s="2"/>
      <c r="DH20" s="2"/>
      <c r="DI20" s="2"/>
      <c r="DJ20" s="2"/>
      <c r="DK20" s="2"/>
      <c r="DL20" s="2"/>
      <c r="DM20" s="2"/>
      <c r="DN20" s="2"/>
      <c r="DO20" s="2"/>
      <c r="DP20" s="2"/>
      <c r="DQ20" s="2"/>
      <c r="DR20" s="2"/>
      <c r="DS20" s="2"/>
      <c r="DT20" s="2"/>
      <c r="DU20" s="2"/>
      <c r="DV20" s="2"/>
      <c r="DW20" s="2"/>
      <c r="DX20" s="2"/>
      <c r="DY20" s="2"/>
      <c r="DZ20" s="2"/>
      <c r="EA20" s="2"/>
      <c r="EB20" s="2"/>
      <c r="EC20" s="2"/>
      <c r="ED20" s="2"/>
      <c r="EE20" s="2"/>
      <c r="EF20" s="2"/>
      <c r="EG20" s="2"/>
      <c r="EH20" s="2"/>
      <c r="EI20" s="2"/>
      <c r="EJ20" s="2"/>
      <c r="EK20" s="2"/>
      <c r="EL20" s="2"/>
      <c r="EM20" s="2"/>
      <c r="EN20" s="2"/>
      <c r="EO20" s="2"/>
      <c r="EP20" s="2"/>
      <c r="EQ20" s="2"/>
      <c r="ER20" s="2"/>
      <c r="ES20" s="2"/>
      <c r="ET20" s="2"/>
      <c r="EU20" s="2"/>
      <c r="EV20" s="2"/>
      <c r="EW20" s="2"/>
      <c r="EX20" s="2"/>
      <c r="EY20" s="2"/>
      <c r="EZ20" s="2"/>
      <c r="FA20" s="2"/>
      <c r="FB20" s="2"/>
      <c r="FC20" s="2"/>
      <c r="FD20" s="2"/>
      <c r="FE20" s="2"/>
      <c r="FF20" s="2"/>
      <c r="FG20" s="2"/>
      <c r="FH20" s="2"/>
      <c r="FI20" s="2"/>
      <c r="FJ20" s="2"/>
      <c r="FK20" s="2"/>
      <c r="FL20" s="2"/>
      <c r="FM20" s="2"/>
      <c r="FN20" s="2"/>
      <c r="FO20" s="2"/>
      <c r="FP20" s="2"/>
      <c r="FQ20" s="2"/>
      <c r="FR20" s="2"/>
      <c r="FS20" s="2"/>
      <c r="FT20" s="2"/>
      <c r="FU20" s="2"/>
      <c r="FV20" s="2"/>
      <c r="FW20" s="2"/>
      <c r="FX20" s="2"/>
      <c r="FY20" s="2"/>
      <c r="FZ20" s="2"/>
      <c r="GA20" s="2"/>
      <c r="GB20" s="2"/>
      <c r="GC20" s="2"/>
      <c r="GD20" s="2"/>
      <c r="GE20" s="2"/>
      <c r="GF20" s="2"/>
      <c r="GG20" s="2"/>
      <c r="GH20" s="2"/>
      <c r="GI20" s="2"/>
      <c r="GJ20" s="2"/>
      <c r="GK20" s="2"/>
      <c r="GL20" s="2"/>
      <c r="GM20" s="2"/>
      <c r="GN20" s="2"/>
      <c r="GO20" s="2"/>
      <c r="GP20" s="2"/>
      <c r="GQ20" s="2"/>
      <c r="GR20" s="2"/>
      <c r="GS20" s="2"/>
      <c r="GT20" s="2"/>
      <c r="GU20" s="2"/>
      <c r="GV20" s="2"/>
      <c r="GW20" s="2"/>
      <c r="GX20" s="2"/>
      <c r="GY20" s="2"/>
      <c r="GZ20" s="2"/>
      <c r="HA20" s="2"/>
      <c r="HB20" s="2"/>
      <c r="HC20" s="2"/>
      <c r="HD20" s="2"/>
      <c r="HE20" s="2"/>
      <c r="HF20" s="2"/>
      <c r="HG20" s="2"/>
      <c r="HH20" s="2"/>
      <c r="HI20" s="2"/>
      <c r="HJ20" s="2"/>
      <c r="HK20" s="2"/>
      <c r="HL20" s="2"/>
      <c r="HM20" s="2"/>
      <c r="HN20" s="2"/>
      <c r="HO20" s="2"/>
      <c r="HP20" s="2"/>
      <c r="HQ20" s="2"/>
      <c r="HR20" s="2"/>
      <c r="HS20" s="2"/>
      <c r="HT20" s="2"/>
      <c r="HU20" s="2"/>
      <c r="HV20" s="2"/>
      <c r="HW20" s="2"/>
      <c r="HX20" s="2"/>
      <c r="HY20" s="2"/>
      <c r="HZ20" s="2"/>
      <c r="IA20" s="2"/>
      <c r="IB20" s="2"/>
      <c r="IC20" s="2"/>
      <c r="ID20" s="2"/>
      <c r="IE20" s="2"/>
      <c r="IF20" s="2"/>
      <c r="IG20" s="2"/>
      <c r="IH20" s="2"/>
      <c r="II20" s="2"/>
      <c r="IJ20" s="2"/>
      <c r="IK20" s="2"/>
      <c r="IL20" s="2"/>
      <c r="IM20" s="2"/>
      <c r="IN20" s="2"/>
      <c r="IO20" s="2"/>
      <c r="IP20" s="2"/>
      <c r="IQ20" s="2"/>
      <c r="IR20" s="2"/>
      <c r="IS20" s="2"/>
      <c r="IT20" s="2"/>
      <c r="IU20" s="2"/>
      <c r="IV20" s="2"/>
      <c r="IW20" s="2"/>
      <c r="IX20" s="2"/>
    </row>
    <row r="21" spans="1:258" s="4" customFormat="1" ht="21.75" customHeight="1" x14ac:dyDescent="0.15">
      <c r="A21" s="106" t="s">
        <v>534</v>
      </c>
      <c r="B21" s="23" t="s">
        <v>517</v>
      </c>
      <c r="C21" s="23" t="s">
        <v>404</v>
      </c>
      <c r="D21" s="35" t="s">
        <v>404</v>
      </c>
      <c r="E21" s="106" t="s">
        <v>744</v>
      </c>
      <c r="F21" s="1765" t="s">
        <v>345</v>
      </c>
      <c r="G21" s="1765"/>
      <c r="H21" s="1765"/>
      <c r="I21" s="1765"/>
      <c r="J21" s="1765"/>
      <c r="K21" s="1765"/>
      <c r="L21" s="1765"/>
      <c r="M21" s="1510"/>
      <c r="N21" s="59" t="s">
        <v>1045</v>
      </c>
      <c r="O21" s="308"/>
    </row>
    <row r="22" spans="1:258" s="4" customFormat="1" ht="21.75" customHeight="1" x14ac:dyDescent="0.15">
      <c r="A22" s="106" t="s">
        <v>1122</v>
      </c>
      <c r="B22" s="23" t="s">
        <v>469</v>
      </c>
      <c r="C22" s="23" t="s">
        <v>404</v>
      </c>
      <c r="D22" s="35" t="s">
        <v>404</v>
      </c>
      <c r="E22" s="106" t="s">
        <v>666</v>
      </c>
      <c r="F22" s="1746" t="s">
        <v>142</v>
      </c>
      <c r="G22" s="1747"/>
      <c r="H22" s="1747"/>
      <c r="I22" s="1747"/>
      <c r="J22" s="1747"/>
      <c r="K22" s="1747"/>
      <c r="L22" s="1747"/>
      <c r="M22" s="1748"/>
      <c r="N22" s="59" t="s">
        <v>1345</v>
      </c>
      <c r="O22" s="308"/>
    </row>
    <row r="23" spans="1:258" s="4" customFormat="1" ht="21.75" customHeight="1" x14ac:dyDescent="0.15">
      <c r="A23" s="106" t="s">
        <v>707</v>
      </c>
      <c r="B23" s="23" t="s">
        <v>517</v>
      </c>
      <c r="C23" s="23" t="s">
        <v>404</v>
      </c>
      <c r="D23" s="35" t="s">
        <v>404</v>
      </c>
      <c r="E23" s="106" t="s">
        <v>752</v>
      </c>
      <c r="F23" s="1754" t="s">
        <v>11</v>
      </c>
      <c r="G23" s="1754"/>
      <c r="H23" s="1754"/>
      <c r="I23" s="1754"/>
      <c r="J23" s="1754"/>
      <c r="K23" s="1754"/>
      <c r="L23" s="1756"/>
      <c r="M23" s="1755"/>
      <c r="N23" s="59" t="s">
        <v>1162</v>
      </c>
      <c r="O23" s="308"/>
    </row>
    <row r="24" spans="1:258" s="4" customFormat="1" ht="21.75" customHeight="1" x14ac:dyDescent="0.15">
      <c r="A24" s="106" t="s">
        <v>590</v>
      </c>
      <c r="B24" s="23" t="s">
        <v>469</v>
      </c>
      <c r="C24" s="23" t="s">
        <v>404</v>
      </c>
      <c r="D24" s="35" t="s">
        <v>404</v>
      </c>
      <c r="E24" s="106" t="s">
        <v>752</v>
      </c>
      <c r="F24" s="1754" t="s">
        <v>531</v>
      </c>
      <c r="G24" s="1754"/>
      <c r="H24" s="1754"/>
      <c r="I24" s="1754"/>
      <c r="J24" s="1754"/>
      <c r="K24" s="1754"/>
      <c r="L24" s="1754"/>
      <c r="M24" s="1755"/>
      <c r="N24" s="171" t="s">
        <v>734</v>
      </c>
      <c r="O24" s="308"/>
    </row>
    <row r="25" spans="1:258" s="4" customFormat="1" ht="21.75" customHeight="1" x14ac:dyDescent="0.15">
      <c r="A25" s="106" t="s">
        <v>1122</v>
      </c>
      <c r="B25" s="23" t="s">
        <v>517</v>
      </c>
      <c r="C25" s="23" t="s">
        <v>404</v>
      </c>
      <c r="D25" s="35" t="s">
        <v>404</v>
      </c>
      <c r="E25" s="106" t="s">
        <v>663</v>
      </c>
      <c r="F25" s="1746" t="s">
        <v>142</v>
      </c>
      <c r="G25" s="1747"/>
      <c r="H25" s="1747"/>
      <c r="I25" s="1747"/>
      <c r="J25" s="1747"/>
      <c r="K25" s="1747"/>
      <c r="L25" s="1747"/>
      <c r="M25" s="1748"/>
      <c r="N25" s="59" t="s">
        <v>489</v>
      </c>
      <c r="O25" s="308"/>
    </row>
    <row r="26" spans="1:258" s="4" customFormat="1" ht="21.75" customHeight="1" x14ac:dyDescent="0.15">
      <c r="A26" s="113" t="s">
        <v>534</v>
      </c>
      <c r="B26" s="114" t="s">
        <v>469</v>
      </c>
      <c r="C26" s="114" t="s">
        <v>404</v>
      </c>
      <c r="D26" s="167" t="s">
        <v>404</v>
      </c>
      <c r="E26" s="113" t="s">
        <v>663</v>
      </c>
      <c r="F26" s="1757" t="s">
        <v>345</v>
      </c>
      <c r="G26" s="1757"/>
      <c r="H26" s="1757"/>
      <c r="I26" s="1757"/>
      <c r="J26" s="1757"/>
      <c r="K26" s="1757"/>
      <c r="L26" s="1757"/>
      <c r="M26" s="1758"/>
      <c r="N26" s="484" t="s">
        <v>489</v>
      </c>
      <c r="O26" s="404"/>
    </row>
    <row r="27" spans="1:258" s="3" customFormat="1" ht="13.5" customHeight="1" x14ac:dyDescent="0.15">
      <c r="A27" s="34"/>
      <c r="B27" s="1"/>
      <c r="C27" s="1"/>
      <c r="D27" s="1"/>
      <c r="E27" s="1"/>
      <c r="F27" s="1"/>
      <c r="G27" s="31"/>
      <c r="H27" s="31"/>
      <c r="I27" s="21"/>
      <c r="J27" s="21"/>
      <c r="K27" s="21"/>
      <c r="L27" s="21"/>
      <c r="M27" s="21"/>
      <c r="N27" s="449"/>
    </row>
    <row r="28" spans="1:258" s="3" customFormat="1" ht="35.25" customHeight="1" x14ac:dyDescent="0.15">
      <c r="A28" s="1743" t="s">
        <v>344</v>
      </c>
      <c r="B28" s="1690"/>
      <c r="C28" s="1690"/>
      <c r="D28" s="1690"/>
      <c r="E28" s="34"/>
      <c r="F28" s="34"/>
      <c r="G28" s="810"/>
      <c r="H28" s="810"/>
      <c r="I28" s="810"/>
      <c r="J28" s="810"/>
      <c r="K28" s="1744" t="s">
        <v>330</v>
      </c>
      <c r="L28" s="1744"/>
      <c r="M28" s="1744"/>
      <c r="N28" s="1744"/>
      <c r="O28" s="810"/>
    </row>
    <row r="29" spans="1:258" s="3" customFormat="1" ht="31.5" customHeight="1" x14ac:dyDescent="0.15">
      <c r="A29" s="1498" t="s">
        <v>230</v>
      </c>
      <c r="B29" s="1498"/>
      <c r="C29" s="1498"/>
      <c r="D29" s="1498"/>
      <c r="E29" s="1498"/>
      <c r="F29" s="1498"/>
      <c r="G29" s="1498"/>
      <c r="H29" s="812"/>
      <c r="I29" s="810"/>
      <c r="J29" s="810"/>
      <c r="K29" s="1745" t="s">
        <v>144</v>
      </c>
      <c r="L29" s="1744"/>
      <c r="M29" s="1744"/>
      <c r="N29" s="1744"/>
      <c r="O29" s="1744"/>
    </row>
    <row r="30" spans="1:258" s="3" customFormat="1" ht="25.5" customHeight="1" x14ac:dyDescent="0.15">
      <c r="A30" s="703" t="s">
        <v>6</v>
      </c>
      <c r="B30" s="19"/>
      <c r="C30" s="12"/>
      <c r="D30" s="8"/>
      <c r="E30" s="8"/>
      <c r="F30" s="8"/>
      <c r="G30" s="8"/>
      <c r="H30" s="8"/>
      <c r="I30" s="8"/>
      <c r="J30" s="8"/>
      <c r="K30" s="8"/>
      <c r="L30" s="8"/>
      <c r="M30" s="8"/>
      <c r="N30" s="8"/>
      <c r="O30" s="7"/>
    </row>
    <row r="31" spans="1:258" s="3" customFormat="1" ht="20.100000000000001" customHeight="1" x14ac:dyDescent="0.15">
      <c r="A31" s="32"/>
      <c r="B31" s="11"/>
      <c r="C31" s="10"/>
      <c r="D31" s="9"/>
      <c r="E31" s="8"/>
      <c r="F31" s="8"/>
      <c r="G31" s="8"/>
      <c r="H31" s="8"/>
      <c r="I31" s="8"/>
      <c r="J31" s="8"/>
      <c r="K31" s="8"/>
      <c r="L31" s="8"/>
      <c r="M31" s="8"/>
      <c r="N31" s="8"/>
      <c r="O31" s="7"/>
    </row>
    <row r="32" spans="1:258" ht="30" customHeight="1" x14ac:dyDescent="0.15">
      <c r="A32" s="819" t="s">
        <v>518</v>
      </c>
      <c r="B32" s="820" t="s">
        <v>492</v>
      </c>
      <c r="C32" s="820" t="s">
        <v>502</v>
      </c>
      <c r="D32" s="821" t="s">
        <v>525</v>
      </c>
      <c r="E32" s="823" t="s">
        <v>404</v>
      </c>
      <c r="F32" s="824" t="s">
        <v>1183</v>
      </c>
      <c r="G32" s="824"/>
      <c r="H32" s="824"/>
      <c r="I32" s="824"/>
      <c r="J32" s="824"/>
      <c r="K32" s="824"/>
      <c r="L32" s="824"/>
      <c r="M32" s="825"/>
      <c r="N32" s="826" t="s">
        <v>404</v>
      </c>
      <c r="O32" s="822" t="s">
        <v>1</v>
      </c>
    </row>
    <row r="33" spans="1:15" s="3" customFormat="1" ht="21.75" customHeight="1" x14ac:dyDescent="0.15">
      <c r="A33" s="244" t="s">
        <v>534</v>
      </c>
      <c r="B33" s="245" t="s">
        <v>517</v>
      </c>
      <c r="C33" s="245" t="s">
        <v>404</v>
      </c>
      <c r="D33" s="247" t="s">
        <v>404</v>
      </c>
      <c r="E33" s="244" t="s">
        <v>898</v>
      </c>
      <c r="F33" s="1749" t="s">
        <v>345</v>
      </c>
      <c r="G33" s="1749"/>
      <c r="H33" s="1749"/>
      <c r="I33" s="1749"/>
      <c r="J33" s="1749"/>
      <c r="K33" s="1749"/>
      <c r="L33" s="1749"/>
      <c r="M33" s="1750"/>
      <c r="N33" s="791" t="s">
        <v>723</v>
      </c>
      <c r="O33" s="254"/>
    </row>
    <row r="34" spans="1:15" s="3" customFormat="1" ht="21.75" customHeight="1" x14ac:dyDescent="0.15">
      <c r="A34" s="106" t="s">
        <v>1122</v>
      </c>
      <c r="B34" s="23" t="s">
        <v>469</v>
      </c>
      <c r="C34" s="23" t="s">
        <v>404</v>
      </c>
      <c r="D34" s="35" t="s">
        <v>404</v>
      </c>
      <c r="E34" s="106" t="s">
        <v>898</v>
      </c>
      <c r="F34" s="1746" t="s">
        <v>142</v>
      </c>
      <c r="G34" s="1747"/>
      <c r="H34" s="1747"/>
      <c r="I34" s="1747"/>
      <c r="J34" s="1747"/>
      <c r="K34" s="1747"/>
      <c r="L34" s="1747"/>
      <c r="M34" s="1748"/>
      <c r="N34" s="813" t="s">
        <v>723</v>
      </c>
      <c r="O34" s="308"/>
    </row>
    <row r="35" spans="1:15" s="3" customFormat="1" ht="21.75" customHeight="1" x14ac:dyDescent="0.15">
      <c r="A35" s="106" t="s">
        <v>707</v>
      </c>
      <c r="B35" s="23" t="s">
        <v>517</v>
      </c>
      <c r="C35" s="23" t="s">
        <v>404</v>
      </c>
      <c r="D35" s="35" t="s">
        <v>404</v>
      </c>
      <c r="E35" s="106" t="s">
        <v>1157</v>
      </c>
      <c r="F35" s="1751" t="s">
        <v>12</v>
      </c>
      <c r="G35" s="1751"/>
      <c r="H35" s="1751"/>
      <c r="I35" s="1751"/>
      <c r="J35" s="1751"/>
      <c r="K35" s="1751"/>
      <c r="L35" s="1752"/>
      <c r="M35" s="1753"/>
      <c r="N35" s="813" t="s">
        <v>880</v>
      </c>
      <c r="O35" s="214"/>
    </row>
    <row r="36" spans="1:15" s="3" customFormat="1" ht="21.75" customHeight="1" x14ac:dyDescent="0.15">
      <c r="A36" s="106" t="s">
        <v>1122</v>
      </c>
      <c r="B36" s="23" t="s">
        <v>469</v>
      </c>
      <c r="C36" s="23" t="s">
        <v>404</v>
      </c>
      <c r="D36" s="35" t="s">
        <v>404</v>
      </c>
      <c r="E36" s="106" t="s">
        <v>1278</v>
      </c>
      <c r="F36" s="1746" t="s">
        <v>142</v>
      </c>
      <c r="G36" s="1747"/>
      <c r="H36" s="1747"/>
      <c r="I36" s="1747"/>
      <c r="J36" s="1747"/>
      <c r="K36" s="1747"/>
      <c r="L36" s="1747"/>
      <c r="M36" s="1748"/>
      <c r="N36" s="813" t="s">
        <v>546</v>
      </c>
      <c r="O36" s="308"/>
    </row>
    <row r="37" spans="1:15" s="3" customFormat="1" ht="21.75" customHeight="1" x14ac:dyDescent="0.15">
      <c r="A37" s="106" t="s">
        <v>590</v>
      </c>
      <c r="B37" s="23" t="s">
        <v>469</v>
      </c>
      <c r="C37" s="23" t="s">
        <v>404</v>
      </c>
      <c r="D37" s="35" t="s">
        <v>404</v>
      </c>
      <c r="E37" s="106" t="s">
        <v>1224</v>
      </c>
      <c r="F37" s="1754" t="s">
        <v>531</v>
      </c>
      <c r="G37" s="1754"/>
      <c r="H37" s="1754"/>
      <c r="I37" s="1754"/>
      <c r="J37" s="1754"/>
      <c r="K37" s="1754"/>
      <c r="L37" s="1754"/>
      <c r="M37" s="1755"/>
      <c r="N37" s="814" t="s">
        <v>1148</v>
      </c>
      <c r="O37" s="308"/>
    </row>
    <row r="38" spans="1:15" s="3" customFormat="1" ht="21.75" customHeight="1" x14ac:dyDescent="0.15">
      <c r="A38" s="106" t="s">
        <v>534</v>
      </c>
      <c r="B38" s="23" t="s">
        <v>517</v>
      </c>
      <c r="C38" s="23" t="s">
        <v>404</v>
      </c>
      <c r="D38" s="35" t="s">
        <v>404</v>
      </c>
      <c r="E38" s="106" t="s">
        <v>742</v>
      </c>
      <c r="F38" s="1749" t="s">
        <v>345</v>
      </c>
      <c r="G38" s="1749"/>
      <c r="H38" s="1749"/>
      <c r="I38" s="1749"/>
      <c r="J38" s="1749"/>
      <c r="K38" s="1749"/>
      <c r="L38" s="1749"/>
      <c r="M38" s="1750"/>
      <c r="N38" s="813" t="s">
        <v>689</v>
      </c>
      <c r="O38" s="214"/>
    </row>
    <row r="39" spans="1:15" s="3" customFormat="1" ht="21.75" customHeight="1" x14ac:dyDescent="0.15">
      <c r="A39" s="106" t="s">
        <v>707</v>
      </c>
      <c r="B39" s="23" t="s">
        <v>517</v>
      </c>
      <c r="C39" s="23" t="s">
        <v>404</v>
      </c>
      <c r="D39" s="35" t="s">
        <v>404</v>
      </c>
      <c r="E39" s="106" t="s">
        <v>729</v>
      </c>
      <c r="F39" s="1751" t="s">
        <v>12</v>
      </c>
      <c r="G39" s="1751"/>
      <c r="H39" s="1751"/>
      <c r="I39" s="1751"/>
      <c r="J39" s="1751"/>
      <c r="K39" s="1751"/>
      <c r="L39" s="1752"/>
      <c r="M39" s="1753"/>
      <c r="N39" s="813" t="s">
        <v>1080</v>
      </c>
      <c r="O39" s="214"/>
    </row>
    <row r="40" spans="1:15" s="3" customFormat="1" ht="21.75" customHeight="1" x14ac:dyDescent="0.15">
      <c r="A40" s="106" t="s">
        <v>1122</v>
      </c>
      <c r="B40" s="23" t="s">
        <v>469</v>
      </c>
      <c r="C40" s="23" t="s">
        <v>404</v>
      </c>
      <c r="D40" s="35" t="s">
        <v>404</v>
      </c>
      <c r="E40" s="106" t="s">
        <v>729</v>
      </c>
      <c r="F40" s="1746" t="s">
        <v>142</v>
      </c>
      <c r="G40" s="1747"/>
      <c r="H40" s="1747"/>
      <c r="I40" s="1747"/>
      <c r="J40" s="1747"/>
      <c r="K40" s="1747"/>
      <c r="L40" s="1747"/>
      <c r="M40" s="1748"/>
      <c r="N40" s="813" t="s">
        <v>1080</v>
      </c>
      <c r="O40" s="308"/>
    </row>
    <row r="41" spans="1:15" s="3" customFormat="1" ht="21.75" customHeight="1" x14ac:dyDescent="0.15">
      <c r="A41" s="106" t="s">
        <v>590</v>
      </c>
      <c r="B41" s="23" t="s">
        <v>517</v>
      </c>
      <c r="C41" s="23" t="s">
        <v>404</v>
      </c>
      <c r="D41" s="35" t="s">
        <v>404</v>
      </c>
      <c r="E41" s="815" t="s">
        <v>702</v>
      </c>
      <c r="F41" s="1754" t="s">
        <v>531</v>
      </c>
      <c r="G41" s="1754"/>
      <c r="H41" s="1754"/>
      <c r="I41" s="1754"/>
      <c r="J41" s="1754"/>
      <c r="K41" s="1754"/>
      <c r="L41" s="1754"/>
      <c r="M41" s="1755"/>
      <c r="N41" s="814" t="s">
        <v>24</v>
      </c>
      <c r="O41" s="308"/>
    </row>
    <row r="42" spans="1:15" s="3" customFormat="1" ht="21.75" customHeight="1" x14ac:dyDescent="0.15">
      <c r="A42" s="106" t="s">
        <v>1122</v>
      </c>
      <c r="B42" s="23" t="s">
        <v>469</v>
      </c>
      <c r="C42" s="23" t="s">
        <v>404</v>
      </c>
      <c r="D42" s="35" t="s">
        <v>404</v>
      </c>
      <c r="E42" s="106" t="s">
        <v>1371</v>
      </c>
      <c r="F42" s="1746" t="s">
        <v>142</v>
      </c>
      <c r="G42" s="1747"/>
      <c r="H42" s="1747"/>
      <c r="I42" s="1747"/>
      <c r="J42" s="1747"/>
      <c r="K42" s="1747"/>
      <c r="L42" s="1747"/>
      <c r="M42" s="1748"/>
      <c r="N42" s="813" t="s">
        <v>41</v>
      </c>
      <c r="O42" s="308"/>
    </row>
    <row r="43" spans="1:15" s="3" customFormat="1" ht="21.75" customHeight="1" x14ac:dyDescent="0.15">
      <c r="A43" s="106" t="s">
        <v>707</v>
      </c>
      <c r="B43" s="23" t="s">
        <v>517</v>
      </c>
      <c r="C43" s="23" t="s">
        <v>404</v>
      </c>
      <c r="D43" s="35" t="s">
        <v>404</v>
      </c>
      <c r="E43" s="106" t="s">
        <v>776</v>
      </c>
      <c r="F43" s="1751" t="s">
        <v>12</v>
      </c>
      <c r="G43" s="1751"/>
      <c r="H43" s="1751"/>
      <c r="I43" s="1751"/>
      <c r="J43" s="1751"/>
      <c r="K43" s="1751"/>
      <c r="L43" s="1752"/>
      <c r="M43" s="1753"/>
      <c r="N43" s="813" t="s">
        <v>632</v>
      </c>
      <c r="O43" s="214"/>
    </row>
    <row r="44" spans="1:15" s="3" customFormat="1" ht="21.75" customHeight="1" x14ac:dyDescent="0.15">
      <c r="A44" s="106" t="s">
        <v>1122</v>
      </c>
      <c r="B44" s="23" t="s">
        <v>469</v>
      </c>
      <c r="C44" s="23" t="s">
        <v>404</v>
      </c>
      <c r="D44" s="35" t="s">
        <v>404</v>
      </c>
      <c r="E44" s="106" t="s">
        <v>676</v>
      </c>
      <c r="F44" s="1746" t="s">
        <v>142</v>
      </c>
      <c r="G44" s="1747"/>
      <c r="H44" s="1747"/>
      <c r="I44" s="1747"/>
      <c r="J44" s="1747"/>
      <c r="K44" s="1747"/>
      <c r="L44" s="1747"/>
      <c r="M44" s="1748"/>
      <c r="N44" s="813" t="s">
        <v>1373</v>
      </c>
      <c r="O44" s="308"/>
    </row>
    <row r="45" spans="1:15" s="3" customFormat="1" ht="21.75" customHeight="1" x14ac:dyDescent="0.15">
      <c r="A45" s="106" t="s">
        <v>534</v>
      </c>
      <c r="B45" s="23" t="s">
        <v>517</v>
      </c>
      <c r="C45" s="23" t="s">
        <v>404</v>
      </c>
      <c r="D45" s="35" t="s">
        <v>404</v>
      </c>
      <c r="E45" s="106" t="s">
        <v>834</v>
      </c>
      <c r="F45" s="1749" t="s">
        <v>345</v>
      </c>
      <c r="G45" s="1749"/>
      <c r="H45" s="1749"/>
      <c r="I45" s="1749"/>
      <c r="J45" s="1749"/>
      <c r="K45" s="1749"/>
      <c r="L45" s="1749"/>
      <c r="M45" s="1750"/>
      <c r="N45" s="813" t="s">
        <v>993</v>
      </c>
      <c r="O45" s="214"/>
    </row>
    <row r="46" spans="1:15" s="3" customFormat="1" ht="21.75" customHeight="1" x14ac:dyDescent="0.15">
      <c r="A46" s="106" t="s">
        <v>707</v>
      </c>
      <c r="B46" s="23" t="s">
        <v>469</v>
      </c>
      <c r="C46" s="23" t="s">
        <v>404</v>
      </c>
      <c r="D46" s="35" t="s">
        <v>404</v>
      </c>
      <c r="E46" s="106" t="s">
        <v>677</v>
      </c>
      <c r="F46" s="1751" t="s">
        <v>12</v>
      </c>
      <c r="G46" s="1751"/>
      <c r="H46" s="1751"/>
      <c r="I46" s="1751"/>
      <c r="J46" s="1751"/>
      <c r="K46" s="1751"/>
      <c r="L46" s="1752"/>
      <c r="M46" s="1753"/>
      <c r="N46" s="813" t="s">
        <v>993</v>
      </c>
      <c r="O46" s="214"/>
    </row>
    <row r="47" spans="1:15" s="3" customFormat="1" ht="21.75" customHeight="1" x14ac:dyDescent="0.15">
      <c r="A47" s="106" t="s">
        <v>590</v>
      </c>
      <c r="B47" s="23" t="s">
        <v>517</v>
      </c>
      <c r="C47" s="23" t="s">
        <v>404</v>
      </c>
      <c r="D47" s="35" t="s">
        <v>404</v>
      </c>
      <c r="E47" s="106" t="s">
        <v>740</v>
      </c>
      <c r="F47" s="1754" t="s">
        <v>531</v>
      </c>
      <c r="G47" s="1754"/>
      <c r="H47" s="1754"/>
      <c r="I47" s="1754"/>
      <c r="J47" s="1754"/>
      <c r="K47" s="1754"/>
      <c r="L47" s="1754"/>
      <c r="M47" s="1755"/>
      <c r="N47" s="816" t="s">
        <v>1066</v>
      </c>
      <c r="O47" s="308"/>
    </row>
    <row r="48" spans="1:15" s="3" customFormat="1" ht="21.75" customHeight="1" x14ac:dyDescent="0.15">
      <c r="A48" s="106" t="s">
        <v>1122</v>
      </c>
      <c r="B48" s="23" t="s">
        <v>469</v>
      </c>
      <c r="C48" s="23" t="s">
        <v>404</v>
      </c>
      <c r="D48" s="35" t="s">
        <v>404</v>
      </c>
      <c r="E48" s="106" t="s">
        <v>762</v>
      </c>
      <c r="F48" s="1746" t="s">
        <v>142</v>
      </c>
      <c r="G48" s="1747"/>
      <c r="H48" s="1747"/>
      <c r="I48" s="1747"/>
      <c r="J48" s="1747"/>
      <c r="K48" s="1747"/>
      <c r="L48" s="1747"/>
      <c r="M48" s="1748"/>
      <c r="N48" s="813" t="s">
        <v>647</v>
      </c>
      <c r="O48" s="308"/>
    </row>
    <row r="49" spans="1:15" s="3" customFormat="1" ht="21.75" customHeight="1" x14ac:dyDescent="0.15">
      <c r="A49" s="106" t="s">
        <v>1122</v>
      </c>
      <c r="B49" s="23" t="s">
        <v>517</v>
      </c>
      <c r="C49" s="23" t="s">
        <v>404</v>
      </c>
      <c r="D49" s="35" t="s">
        <v>404</v>
      </c>
      <c r="E49" s="106" t="s">
        <v>653</v>
      </c>
      <c r="F49" s="1746" t="s">
        <v>142</v>
      </c>
      <c r="G49" s="1747"/>
      <c r="H49" s="1747"/>
      <c r="I49" s="1747"/>
      <c r="J49" s="1747"/>
      <c r="K49" s="1747"/>
      <c r="L49" s="1747"/>
      <c r="M49" s="1748"/>
      <c r="N49" s="813" t="s">
        <v>221</v>
      </c>
      <c r="O49" s="308"/>
    </row>
    <row r="50" spans="1:15" s="3" customFormat="1" ht="21.75" customHeight="1" x14ac:dyDescent="0.15">
      <c r="A50" s="106" t="s">
        <v>707</v>
      </c>
      <c r="B50" s="23" t="s">
        <v>469</v>
      </c>
      <c r="C50" s="23" t="s">
        <v>404</v>
      </c>
      <c r="D50" s="35" t="s">
        <v>404</v>
      </c>
      <c r="E50" s="106" t="s">
        <v>794</v>
      </c>
      <c r="F50" s="1751" t="s">
        <v>12</v>
      </c>
      <c r="G50" s="1751"/>
      <c r="H50" s="1751"/>
      <c r="I50" s="1751"/>
      <c r="J50" s="1751"/>
      <c r="K50" s="1751"/>
      <c r="L50" s="1752"/>
      <c r="M50" s="1753"/>
      <c r="N50" s="813" t="s">
        <v>76</v>
      </c>
      <c r="O50" s="214"/>
    </row>
    <row r="51" spans="1:15" s="3" customFormat="1" ht="21.75" customHeight="1" x14ac:dyDescent="0.15">
      <c r="A51" s="106" t="s">
        <v>1122</v>
      </c>
      <c r="B51" s="23" t="s">
        <v>469</v>
      </c>
      <c r="C51" s="23" t="s">
        <v>404</v>
      </c>
      <c r="D51" s="35" t="s">
        <v>404</v>
      </c>
      <c r="E51" s="106" t="s">
        <v>666</v>
      </c>
      <c r="F51" s="1746" t="s">
        <v>142</v>
      </c>
      <c r="G51" s="1747"/>
      <c r="H51" s="1747"/>
      <c r="I51" s="1747"/>
      <c r="J51" s="1747"/>
      <c r="K51" s="1747"/>
      <c r="L51" s="1747"/>
      <c r="M51" s="1748"/>
      <c r="N51" s="813" t="s">
        <v>1345</v>
      </c>
      <c r="O51" s="308"/>
    </row>
    <row r="52" spans="1:15" s="3" customFormat="1" ht="21.75" customHeight="1" x14ac:dyDescent="0.15">
      <c r="A52" s="106" t="s">
        <v>534</v>
      </c>
      <c r="B52" s="23" t="s">
        <v>517</v>
      </c>
      <c r="C52" s="23" t="s">
        <v>404</v>
      </c>
      <c r="D52" s="35" t="s">
        <v>404</v>
      </c>
      <c r="E52" s="106" t="s">
        <v>744</v>
      </c>
      <c r="F52" s="1749" t="s">
        <v>345</v>
      </c>
      <c r="G52" s="1749"/>
      <c r="H52" s="1749"/>
      <c r="I52" s="1749"/>
      <c r="J52" s="1749"/>
      <c r="K52" s="1749"/>
      <c r="L52" s="1749"/>
      <c r="M52" s="1750"/>
      <c r="N52" s="813" t="s">
        <v>1045</v>
      </c>
      <c r="O52" s="214"/>
    </row>
    <row r="53" spans="1:15" s="3" customFormat="1" ht="21.75" customHeight="1" x14ac:dyDescent="0.15">
      <c r="A53" s="106" t="s">
        <v>707</v>
      </c>
      <c r="B53" s="23" t="s">
        <v>517</v>
      </c>
      <c r="C53" s="23" t="s">
        <v>404</v>
      </c>
      <c r="D53" s="35" t="s">
        <v>404</v>
      </c>
      <c r="E53" s="106" t="s">
        <v>752</v>
      </c>
      <c r="F53" s="1751" t="s">
        <v>12</v>
      </c>
      <c r="G53" s="1751"/>
      <c r="H53" s="1751"/>
      <c r="I53" s="1751"/>
      <c r="J53" s="1751"/>
      <c r="K53" s="1751"/>
      <c r="L53" s="1752"/>
      <c r="M53" s="1753"/>
      <c r="N53" s="813" t="s">
        <v>1162</v>
      </c>
      <c r="O53" s="214"/>
    </row>
    <row r="54" spans="1:15" s="3" customFormat="1" ht="21.75" customHeight="1" x14ac:dyDescent="0.15">
      <c r="A54" s="106" t="s">
        <v>590</v>
      </c>
      <c r="B54" s="23" t="s">
        <v>469</v>
      </c>
      <c r="C54" s="23" t="s">
        <v>404</v>
      </c>
      <c r="D54" s="35" t="s">
        <v>404</v>
      </c>
      <c r="E54" s="815" t="s">
        <v>752</v>
      </c>
      <c r="F54" s="1754" t="s">
        <v>531</v>
      </c>
      <c r="G54" s="1754"/>
      <c r="H54" s="1754"/>
      <c r="I54" s="1754"/>
      <c r="J54" s="1754"/>
      <c r="K54" s="1754"/>
      <c r="L54" s="1754"/>
      <c r="M54" s="1755"/>
      <c r="N54" s="816" t="s">
        <v>734</v>
      </c>
      <c r="O54" s="308"/>
    </row>
    <row r="55" spans="1:15" s="3" customFormat="1" ht="21.75" customHeight="1" x14ac:dyDescent="0.15">
      <c r="A55" s="106" t="s">
        <v>1122</v>
      </c>
      <c r="B55" s="23" t="s">
        <v>517</v>
      </c>
      <c r="C55" s="23" t="s">
        <v>404</v>
      </c>
      <c r="D55" s="35" t="s">
        <v>404</v>
      </c>
      <c r="E55" s="106" t="s">
        <v>663</v>
      </c>
      <c r="F55" s="1746" t="s">
        <v>142</v>
      </c>
      <c r="G55" s="1747"/>
      <c r="H55" s="1747"/>
      <c r="I55" s="1747"/>
      <c r="J55" s="1747"/>
      <c r="K55" s="1747"/>
      <c r="L55" s="1747"/>
      <c r="M55" s="1748"/>
      <c r="N55" s="813" t="s">
        <v>489</v>
      </c>
      <c r="O55" s="308"/>
    </row>
    <row r="56" spans="1:15" s="3" customFormat="1" ht="21.75" customHeight="1" x14ac:dyDescent="0.15">
      <c r="A56" s="113" t="s">
        <v>534</v>
      </c>
      <c r="B56" s="114" t="s">
        <v>469</v>
      </c>
      <c r="C56" s="114" t="s">
        <v>404</v>
      </c>
      <c r="D56" s="167" t="s">
        <v>404</v>
      </c>
      <c r="E56" s="113" t="s">
        <v>663</v>
      </c>
      <c r="F56" s="1741" t="s">
        <v>345</v>
      </c>
      <c r="G56" s="1741"/>
      <c r="H56" s="1741"/>
      <c r="I56" s="1741"/>
      <c r="J56" s="1741"/>
      <c r="K56" s="1741"/>
      <c r="L56" s="1741"/>
      <c r="M56" s="1742"/>
      <c r="N56" s="817" t="s">
        <v>489</v>
      </c>
      <c r="O56" s="215"/>
    </row>
    <row r="57" spans="1:15" s="3" customFormat="1" ht="11.25" customHeight="1" x14ac:dyDescent="0.15">
      <c r="A57" s="34"/>
      <c r="B57" s="1"/>
      <c r="C57" s="1"/>
      <c r="D57" s="1"/>
      <c r="E57" s="1"/>
      <c r="F57" s="1"/>
      <c r="G57" s="729"/>
      <c r="H57" s="729"/>
      <c r="I57" s="449"/>
      <c r="J57" s="449"/>
      <c r="K57" s="449"/>
      <c r="L57" s="449"/>
      <c r="M57" s="21"/>
      <c r="N57" s="449"/>
    </row>
    <row r="58" spans="1:15" s="3" customFormat="1" ht="35.25" customHeight="1" x14ac:dyDescent="0.15">
      <c r="A58" s="1743" t="s">
        <v>344</v>
      </c>
      <c r="B58" s="1690"/>
      <c r="C58" s="1690"/>
      <c r="D58" s="1690"/>
      <c r="E58" s="34"/>
      <c r="F58" s="34"/>
      <c r="G58" s="810"/>
      <c r="H58" s="810"/>
      <c r="I58" s="810"/>
      <c r="J58" s="810"/>
      <c r="K58" s="1744" t="s">
        <v>330</v>
      </c>
      <c r="L58" s="1744"/>
      <c r="M58" s="1744"/>
      <c r="N58" s="1744"/>
      <c r="O58" s="810"/>
    </row>
    <row r="59" spans="1:15" s="3" customFormat="1" ht="31.5" customHeight="1" x14ac:dyDescent="0.15">
      <c r="A59" s="1498" t="s">
        <v>230</v>
      </c>
      <c r="B59" s="1498"/>
      <c r="C59" s="1498"/>
      <c r="D59" s="1498"/>
      <c r="E59" s="1498"/>
      <c r="F59" s="1498"/>
      <c r="G59" s="1498"/>
      <c r="H59" s="812"/>
      <c r="I59" s="810"/>
      <c r="J59" s="810"/>
      <c r="K59" s="1745" t="s">
        <v>144</v>
      </c>
      <c r="L59" s="1744"/>
      <c r="M59" s="1744"/>
      <c r="N59" s="1744"/>
      <c r="O59" s="1744"/>
    </row>
    <row r="60" spans="1:15" ht="20.100000000000001" customHeight="1" x14ac:dyDescent="0.15"/>
    <row r="61" spans="1:15" ht="20.100000000000001" customHeight="1" x14ac:dyDescent="0.15"/>
    <row r="62" spans="1:15" ht="20.100000000000001" customHeight="1" x14ac:dyDescent="0.15"/>
    <row r="63" spans="1:15" ht="20.100000000000001" customHeight="1" x14ac:dyDescent="0.15"/>
    <row r="64" spans="1:15" ht="20.100000000000001" customHeight="1" x14ac:dyDescent="0.15"/>
    <row r="65" ht="20.100000000000001" customHeight="1" x14ac:dyDescent="0.15"/>
    <row r="66" ht="20.100000000000001" customHeight="1" x14ac:dyDescent="0.15"/>
    <row r="67" ht="20.100000000000001" customHeight="1" x14ac:dyDescent="0.15"/>
    <row r="68" ht="20.100000000000001" customHeight="1" x14ac:dyDescent="0.15"/>
    <row r="69" ht="20.100000000000001" customHeight="1" x14ac:dyDescent="0.15"/>
    <row r="70" ht="20.100000000000001" customHeight="1" x14ac:dyDescent="0.15"/>
    <row r="71" ht="20.100000000000001" customHeight="1" x14ac:dyDescent="0.15"/>
    <row r="72" ht="20.100000000000001" customHeight="1" x14ac:dyDescent="0.15"/>
    <row r="73" ht="20.100000000000001" customHeight="1" x14ac:dyDescent="0.15"/>
    <row r="74" ht="20.100000000000001" customHeight="1" x14ac:dyDescent="0.15"/>
    <row r="75" ht="20.100000000000001" customHeight="1" x14ac:dyDescent="0.15"/>
    <row r="76" ht="20.100000000000001" customHeight="1" x14ac:dyDescent="0.15"/>
    <row r="77" ht="20.100000000000001" customHeight="1" x14ac:dyDescent="0.15"/>
    <row r="78" ht="20.100000000000001" customHeight="1" x14ac:dyDescent="0.15"/>
    <row r="79" ht="20.100000000000001" customHeight="1" x14ac:dyDescent="0.15"/>
    <row r="80" ht="20.100000000000001" customHeight="1" x14ac:dyDescent="0.15"/>
    <row r="81" ht="20.100000000000001" customHeight="1" x14ac:dyDescent="0.15"/>
    <row r="82" ht="20.100000000000001" customHeight="1" x14ac:dyDescent="0.15"/>
    <row r="83" ht="20.100000000000001" customHeight="1" x14ac:dyDescent="0.15"/>
    <row r="84" ht="20.100000000000001" customHeight="1" x14ac:dyDescent="0.15"/>
    <row r="85" ht="20.100000000000001" customHeight="1" x14ac:dyDescent="0.15"/>
    <row r="86" ht="20.100000000000001" customHeight="1" x14ac:dyDescent="0.15"/>
    <row r="87" ht="20.100000000000001" customHeight="1" x14ac:dyDescent="0.15"/>
    <row r="88" ht="20.100000000000001" customHeight="1" x14ac:dyDescent="0.15"/>
    <row r="89" ht="20.100000000000001" customHeight="1" x14ac:dyDescent="0.15"/>
    <row r="90" ht="20.100000000000001" customHeight="1" x14ac:dyDescent="0.15"/>
    <row r="91" ht="20.100000000000001" customHeight="1" x14ac:dyDescent="0.15"/>
    <row r="92" ht="20.100000000000001" customHeight="1" x14ac:dyDescent="0.15"/>
    <row r="93" ht="20.100000000000001" customHeight="1" x14ac:dyDescent="0.15"/>
    <row r="94" ht="20.100000000000001" customHeight="1" x14ac:dyDescent="0.15"/>
    <row r="95" ht="20.100000000000001" customHeight="1" x14ac:dyDescent="0.15"/>
    <row r="96" ht="20.100000000000001" customHeight="1" x14ac:dyDescent="0.15"/>
    <row r="97" ht="20.100000000000001" customHeight="1" x14ac:dyDescent="0.15"/>
    <row r="98" ht="20.100000000000001" customHeight="1" x14ac:dyDescent="0.15"/>
    <row r="99" ht="20.100000000000001" customHeight="1" x14ac:dyDescent="0.15"/>
    <row r="100" ht="20.100000000000001" customHeight="1" x14ac:dyDescent="0.15"/>
    <row r="101" ht="20.100000000000001" customHeight="1" x14ac:dyDescent="0.15"/>
    <row r="102" ht="20.100000000000001" customHeight="1" x14ac:dyDescent="0.15"/>
    <row r="103" ht="20.100000000000001" customHeight="1" x14ac:dyDescent="0.15"/>
    <row r="104" ht="20.100000000000001" customHeight="1" x14ac:dyDescent="0.15"/>
    <row r="105" ht="20.100000000000001" customHeight="1" x14ac:dyDescent="0.15"/>
    <row r="106" ht="20.100000000000001" customHeight="1" x14ac:dyDescent="0.15"/>
  </sheetData>
  <mergeCells count="62">
    <mergeCell ref="A1:A3"/>
    <mergeCell ref="C1:I1"/>
    <mergeCell ref="C2:I2"/>
    <mergeCell ref="C3:I3"/>
    <mergeCell ref="F7:M7"/>
    <mergeCell ref="F8:M8"/>
    <mergeCell ref="F9:M9"/>
    <mergeCell ref="O9:O10"/>
    <mergeCell ref="F10:M10"/>
    <mergeCell ref="F11:M11"/>
    <mergeCell ref="F12:M12"/>
    <mergeCell ref="B13:D13"/>
    <mergeCell ref="E13:N14"/>
    <mergeCell ref="O13:O14"/>
    <mergeCell ref="B14:D14"/>
    <mergeCell ref="B15:D16"/>
    <mergeCell ref="E15:N16"/>
    <mergeCell ref="O15:O16"/>
    <mergeCell ref="B17:D18"/>
    <mergeCell ref="E17:N18"/>
    <mergeCell ref="O17:O18"/>
    <mergeCell ref="B19:D20"/>
    <mergeCell ref="E19:N20"/>
    <mergeCell ref="O19:O20"/>
    <mergeCell ref="F21:M21"/>
    <mergeCell ref="F22:M22"/>
    <mergeCell ref="F23:M23"/>
    <mergeCell ref="F24:M24"/>
    <mergeCell ref="F25:M25"/>
    <mergeCell ref="F26:M26"/>
    <mergeCell ref="A28:D28"/>
    <mergeCell ref="K28:N28"/>
    <mergeCell ref="A29:G29"/>
    <mergeCell ref="K29:O29"/>
    <mergeCell ref="F33:M33"/>
    <mergeCell ref="F34:M34"/>
    <mergeCell ref="F35:M35"/>
    <mergeCell ref="F36:M36"/>
    <mergeCell ref="F37:M37"/>
    <mergeCell ref="F38:M38"/>
    <mergeCell ref="F39:M39"/>
    <mergeCell ref="F40:M40"/>
    <mergeCell ref="F41:M41"/>
    <mergeCell ref="F42:M42"/>
    <mergeCell ref="F43:M43"/>
    <mergeCell ref="F44:M44"/>
    <mergeCell ref="F45:M45"/>
    <mergeCell ref="F46:M46"/>
    <mergeCell ref="F47:M47"/>
    <mergeCell ref="F48:M48"/>
    <mergeCell ref="F49:M49"/>
    <mergeCell ref="F50:M50"/>
    <mergeCell ref="F51:M51"/>
    <mergeCell ref="F52:M52"/>
    <mergeCell ref="F53:M53"/>
    <mergeCell ref="F54:M54"/>
    <mergeCell ref="F55:M55"/>
    <mergeCell ref="F56:M56"/>
    <mergeCell ref="A58:D58"/>
    <mergeCell ref="K58:N58"/>
    <mergeCell ref="A59:G59"/>
    <mergeCell ref="K59:O59"/>
  </mergeCells>
  <phoneticPr fontId="39" type="noConversion"/>
  <pageMargins left="0.55097222328186035" right="0.15722222626209259" top="0.25986111164093018" bottom="0.21972222626209259" header="0.20000000298023224" footer="0.20000000298023224"/>
  <pageSetup paperSize="9" scale="51" fitToHeight="0" orientation="landscape" verticalDpi="300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C1C86B-E4D7-4647-ABFB-6F3ABB4736EB}">
  <sheetPr>
    <pageSetUpPr fitToPage="1"/>
  </sheetPr>
  <dimension ref="A1:IV187"/>
  <sheetViews>
    <sheetView zoomScale="85" zoomScaleNormal="85" workbookViewId="0">
      <selection sqref="A1:A3"/>
    </sheetView>
  </sheetViews>
  <sheetFormatPr defaultColWidth="8.88671875" defaultRowHeight="13.5" x14ac:dyDescent="0.15"/>
  <cols>
    <col min="1" max="1" width="11.44140625" style="1055" customWidth="1"/>
    <col min="2" max="2" width="9.21875" style="1055" customWidth="1"/>
    <col min="3" max="4" width="11.88671875" style="1055" customWidth="1"/>
    <col min="5" max="6" width="9.88671875" style="1055" customWidth="1"/>
    <col min="7" max="7" width="10" style="1055" customWidth="1"/>
    <col min="8" max="8" width="19" style="1055" customWidth="1"/>
    <col min="9" max="10" width="25.33203125" style="1055" customWidth="1"/>
    <col min="11" max="11" width="10.77734375" style="1055" customWidth="1"/>
    <col min="12" max="13" width="10.109375" style="1055" customWidth="1"/>
    <col min="14" max="14" width="13.109375" style="1177" customWidth="1"/>
    <col min="15" max="30" width="6.77734375" style="1055" customWidth="1"/>
    <col min="31" max="256" width="8.88671875" style="1055"/>
    <col min="257" max="16384" width="8.88671875" style="833"/>
  </cols>
  <sheetData>
    <row r="1" spans="1:14" s="914" customFormat="1" ht="23.25" customHeight="1" x14ac:dyDescent="0.15">
      <c r="A1" s="1578" t="s">
        <v>519</v>
      </c>
      <c r="B1" s="972" t="s">
        <v>1263</v>
      </c>
      <c r="C1" s="1785" t="s">
        <v>328</v>
      </c>
      <c r="D1" s="1786"/>
      <c r="E1" s="1786"/>
      <c r="F1" s="1786"/>
      <c r="G1" s="1787"/>
      <c r="H1" s="913"/>
      <c r="I1" s="913"/>
      <c r="J1" s="913"/>
      <c r="K1" s="913"/>
      <c r="L1" s="913"/>
    </row>
    <row r="2" spans="1:14" s="834" customFormat="1" ht="23.25" customHeight="1" x14ac:dyDescent="0.15">
      <c r="A2" s="1579"/>
      <c r="B2" s="1324" t="s">
        <v>1230</v>
      </c>
      <c r="C2" s="1614" t="s">
        <v>180</v>
      </c>
      <c r="D2" s="1615"/>
      <c r="E2" s="1615"/>
      <c r="F2" s="1615"/>
      <c r="G2" s="1616"/>
      <c r="H2" s="910"/>
      <c r="I2" s="910"/>
      <c r="J2" s="910"/>
      <c r="K2" s="910"/>
      <c r="L2" s="910"/>
    </row>
    <row r="3" spans="1:14" s="834" customFormat="1" ht="23.25" customHeight="1" thickBot="1" x14ac:dyDescent="0.2">
      <c r="A3" s="1580"/>
      <c r="B3" s="975" t="s">
        <v>527</v>
      </c>
      <c r="C3" s="1617" t="s">
        <v>92</v>
      </c>
      <c r="D3" s="1618"/>
      <c r="E3" s="1618"/>
      <c r="F3" s="1618"/>
      <c r="G3" s="1619"/>
      <c r="H3" s="902"/>
      <c r="I3" s="902"/>
      <c r="J3" s="902"/>
      <c r="K3" s="902"/>
      <c r="L3" s="902"/>
    </row>
    <row r="4" spans="1:14" s="834" customFormat="1" ht="15.75" customHeight="1" x14ac:dyDescent="0.15">
      <c r="A4" s="918"/>
      <c r="B4" s="918"/>
      <c r="C4" s="904"/>
      <c r="D4" s="902"/>
      <c r="E4" s="902"/>
      <c r="F4" s="902"/>
      <c r="G4" s="902"/>
      <c r="H4" s="902"/>
      <c r="I4" s="902"/>
      <c r="J4" s="902"/>
      <c r="L4" s="902"/>
      <c r="M4" s="902"/>
    </row>
    <row r="5" spans="1:14" s="834" customFormat="1" ht="27.75" customHeight="1" x14ac:dyDescent="0.15">
      <c r="A5" s="1325" t="s">
        <v>1581</v>
      </c>
      <c r="B5" s="1148"/>
      <c r="C5" s="904"/>
      <c r="D5" s="902"/>
      <c r="E5" s="902"/>
      <c r="F5" s="902"/>
      <c r="G5" s="902"/>
      <c r="H5" s="902"/>
      <c r="I5" s="902"/>
      <c r="J5" s="902"/>
      <c r="K5" s="902"/>
      <c r="L5" s="902"/>
      <c r="M5" s="902"/>
    </row>
    <row r="6" spans="1:14" s="834" customFormat="1" ht="19.5" customHeight="1" thickBot="1" x14ac:dyDescent="0.2">
      <c r="A6" s="1326"/>
      <c r="B6" s="900"/>
      <c r="C6" s="899"/>
      <c r="D6" s="897"/>
      <c r="E6" s="897"/>
      <c r="F6" s="897"/>
      <c r="G6" s="897"/>
      <c r="H6" s="897"/>
      <c r="I6" s="897"/>
      <c r="J6" s="897"/>
      <c r="K6" s="897"/>
      <c r="L6" s="897"/>
      <c r="M6" s="897" t="s">
        <v>1154</v>
      </c>
      <c r="N6" s="834" t="s">
        <v>283</v>
      </c>
    </row>
    <row r="7" spans="1:14" ht="33" customHeight="1" x14ac:dyDescent="0.15">
      <c r="A7" s="1590" t="s">
        <v>518</v>
      </c>
      <c r="B7" s="1592" t="s">
        <v>492</v>
      </c>
      <c r="C7" s="1592" t="s">
        <v>502</v>
      </c>
      <c r="D7" s="1594" t="s">
        <v>525</v>
      </c>
      <c r="E7" s="1788" t="s">
        <v>509</v>
      </c>
      <c r="F7" s="1789"/>
      <c r="G7" s="1789"/>
      <c r="H7" s="1789"/>
      <c r="I7" s="1789"/>
      <c r="J7" s="1790"/>
      <c r="K7" s="1780" t="s">
        <v>521</v>
      </c>
      <c r="L7" s="1780"/>
      <c r="M7" s="1780"/>
      <c r="N7" s="1576" t="s">
        <v>1</v>
      </c>
    </row>
    <row r="8" spans="1:14" ht="33" customHeight="1" thickBot="1" x14ac:dyDescent="0.2">
      <c r="A8" s="1591"/>
      <c r="B8" s="1593"/>
      <c r="C8" s="1593"/>
      <c r="D8" s="1595"/>
      <c r="E8" s="981" t="s">
        <v>466</v>
      </c>
      <c r="F8" s="982" t="s">
        <v>425</v>
      </c>
      <c r="G8" s="982" t="s">
        <v>455</v>
      </c>
      <c r="H8" s="982" t="s">
        <v>98</v>
      </c>
      <c r="I8" s="982" t="s">
        <v>153</v>
      </c>
      <c r="J8" s="1149" t="s">
        <v>154</v>
      </c>
      <c r="K8" s="1150" t="s">
        <v>455</v>
      </c>
      <c r="L8" s="984" t="s">
        <v>425</v>
      </c>
      <c r="M8" s="1151" t="s">
        <v>466</v>
      </c>
      <c r="N8" s="1577"/>
    </row>
    <row r="9" spans="1:14" s="1158" customFormat="1" ht="33" customHeight="1" x14ac:dyDescent="0.15">
      <c r="A9" s="1327" t="s">
        <v>8</v>
      </c>
      <c r="B9" s="1328" t="s">
        <v>517</v>
      </c>
      <c r="C9" s="1328" t="s">
        <v>683</v>
      </c>
      <c r="D9" s="1329" t="s">
        <v>683</v>
      </c>
      <c r="E9" s="1327" t="s">
        <v>898</v>
      </c>
      <c r="F9" s="1328"/>
      <c r="G9" s="1330"/>
      <c r="H9" s="1330" t="s">
        <v>527</v>
      </c>
      <c r="I9" s="1330"/>
      <c r="J9" s="1331"/>
      <c r="K9" s="1332"/>
      <c r="L9" s="1330" t="s">
        <v>527</v>
      </c>
      <c r="M9" s="1070"/>
      <c r="N9" s="1333"/>
    </row>
    <row r="10" spans="1:14" s="1158" customFormat="1" ht="33" customHeight="1" x14ac:dyDescent="0.15">
      <c r="A10" s="1334" t="s">
        <v>8</v>
      </c>
      <c r="B10" s="1335" t="s">
        <v>517</v>
      </c>
      <c r="C10" s="1335" t="s">
        <v>683</v>
      </c>
      <c r="D10" s="1336" t="s">
        <v>683</v>
      </c>
      <c r="E10" s="1334"/>
      <c r="F10" s="1335" t="s">
        <v>1151</v>
      </c>
      <c r="G10" s="1335"/>
      <c r="H10" s="939"/>
      <c r="I10" s="939"/>
      <c r="J10" s="961"/>
      <c r="K10" s="1337" t="s">
        <v>527</v>
      </c>
      <c r="L10" s="939"/>
      <c r="M10" s="940"/>
      <c r="N10" s="1338" t="s">
        <v>360</v>
      </c>
    </row>
    <row r="11" spans="1:14" s="1158" customFormat="1" ht="33" customHeight="1" x14ac:dyDescent="0.15">
      <c r="A11" s="1334" t="s">
        <v>8</v>
      </c>
      <c r="B11" s="1335" t="s">
        <v>517</v>
      </c>
      <c r="C11" s="1335" t="s">
        <v>683</v>
      </c>
      <c r="D11" s="1336" t="s">
        <v>683</v>
      </c>
      <c r="E11" s="1334"/>
      <c r="F11" s="1335"/>
      <c r="G11" s="939" t="s">
        <v>1155</v>
      </c>
      <c r="H11" s="939"/>
      <c r="I11" s="939" t="s">
        <v>527</v>
      </c>
      <c r="J11" s="961"/>
      <c r="K11" s="1337"/>
      <c r="L11" s="939" t="s">
        <v>527</v>
      </c>
      <c r="M11" s="940"/>
      <c r="N11" s="1338"/>
    </row>
    <row r="12" spans="1:14" s="1158" customFormat="1" ht="33" customHeight="1" x14ac:dyDescent="0.15">
      <c r="A12" s="1334" t="s">
        <v>8</v>
      </c>
      <c r="B12" s="1335" t="s">
        <v>517</v>
      </c>
      <c r="C12" s="1335" t="s">
        <v>683</v>
      </c>
      <c r="D12" s="1336" t="s">
        <v>683</v>
      </c>
      <c r="E12" s="1334"/>
      <c r="F12" s="1335" t="s">
        <v>907</v>
      </c>
      <c r="G12" s="939"/>
      <c r="H12" s="939"/>
      <c r="I12" s="939"/>
      <c r="J12" s="961" t="s">
        <v>527</v>
      </c>
      <c r="K12" s="1337"/>
      <c r="L12" s="939" t="s">
        <v>527</v>
      </c>
      <c r="M12" s="940"/>
      <c r="N12" s="1338"/>
    </row>
    <row r="13" spans="1:14" s="1158" customFormat="1" ht="64.5" customHeight="1" x14ac:dyDescent="0.15">
      <c r="A13" s="1781" t="s">
        <v>285</v>
      </c>
      <c r="B13" s="1782"/>
      <c r="C13" s="1782"/>
      <c r="D13" s="1782"/>
      <c r="E13" s="1782"/>
      <c r="F13" s="1782"/>
      <c r="G13" s="1782"/>
      <c r="H13" s="1782"/>
      <c r="I13" s="1782"/>
      <c r="J13" s="1782"/>
      <c r="K13" s="1782"/>
      <c r="L13" s="1782"/>
      <c r="M13" s="1336"/>
      <c r="N13" s="1338"/>
    </row>
    <row r="14" spans="1:14" s="1158" customFormat="1" ht="33" customHeight="1" x14ac:dyDescent="0.15">
      <c r="A14" s="1334" t="s">
        <v>8</v>
      </c>
      <c r="B14" s="1335" t="s">
        <v>517</v>
      </c>
      <c r="C14" s="1335" t="s">
        <v>683</v>
      </c>
      <c r="D14" s="1336" t="s">
        <v>683</v>
      </c>
      <c r="E14" s="1334"/>
      <c r="F14" s="1335" t="s">
        <v>668</v>
      </c>
      <c r="G14" s="939"/>
      <c r="H14" s="939"/>
      <c r="I14" s="939"/>
      <c r="J14" s="961" t="s">
        <v>527</v>
      </c>
      <c r="K14" s="1337"/>
      <c r="L14" s="939" t="s">
        <v>527</v>
      </c>
      <c r="M14" s="940"/>
      <c r="N14" s="1338"/>
    </row>
    <row r="15" spans="1:14" s="1158" customFormat="1" ht="33" customHeight="1" x14ac:dyDescent="0.15">
      <c r="A15" s="1334" t="s">
        <v>8</v>
      </c>
      <c r="B15" s="1335" t="s">
        <v>517</v>
      </c>
      <c r="C15" s="1335" t="s">
        <v>683</v>
      </c>
      <c r="D15" s="1336" t="s">
        <v>683</v>
      </c>
      <c r="E15" s="1334"/>
      <c r="F15" s="1335" t="s">
        <v>825</v>
      </c>
      <c r="G15" s="1335"/>
      <c r="H15" s="939"/>
      <c r="I15" s="939" t="s">
        <v>527</v>
      </c>
      <c r="J15" s="961"/>
      <c r="K15" s="1337" t="s">
        <v>527</v>
      </c>
      <c r="L15" s="939"/>
      <c r="M15" s="940"/>
      <c r="N15" s="1338"/>
    </row>
    <row r="16" spans="1:14" s="1158" customFormat="1" ht="33" customHeight="1" x14ac:dyDescent="0.15">
      <c r="A16" s="1334" t="s">
        <v>8</v>
      </c>
      <c r="B16" s="1335" t="s">
        <v>517</v>
      </c>
      <c r="C16" s="1335" t="s">
        <v>683</v>
      </c>
      <c r="D16" s="1336" t="s">
        <v>683</v>
      </c>
      <c r="E16" s="1334"/>
      <c r="F16" s="1335"/>
      <c r="G16" s="939" t="s">
        <v>1046</v>
      </c>
      <c r="H16" s="939"/>
      <c r="I16" s="939" t="s">
        <v>527</v>
      </c>
      <c r="J16" s="961"/>
      <c r="K16" s="1337"/>
      <c r="L16" s="939" t="s">
        <v>527</v>
      </c>
      <c r="M16" s="940"/>
      <c r="N16" s="1338"/>
    </row>
    <row r="17" spans="1:14" s="1158" customFormat="1" ht="33" customHeight="1" x14ac:dyDescent="0.15">
      <c r="A17" s="1334" t="s">
        <v>8</v>
      </c>
      <c r="B17" s="1335" t="s">
        <v>517</v>
      </c>
      <c r="C17" s="1335" t="s">
        <v>683</v>
      </c>
      <c r="D17" s="1336" t="s">
        <v>683</v>
      </c>
      <c r="E17" s="1334"/>
      <c r="F17" s="1335" t="s">
        <v>744</v>
      </c>
      <c r="G17" s="939"/>
      <c r="H17" s="939" t="s">
        <v>527</v>
      </c>
      <c r="I17" s="939"/>
      <c r="J17" s="961"/>
      <c r="K17" s="1337"/>
      <c r="L17" s="1335"/>
      <c r="M17" s="940" t="s">
        <v>527</v>
      </c>
      <c r="N17" s="1338"/>
    </row>
    <row r="18" spans="1:14" s="1158" customFormat="1" ht="33" customHeight="1" x14ac:dyDescent="0.15">
      <c r="A18" s="1334" t="s">
        <v>8</v>
      </c>
      <c r="B18" s="1335" t="s">
        <v>517</v>
      </c>
      <c r="C18" s="1335" t="s">
        <v>683</v>
      </c>
      <c r="D18" s="1336" t="s">
        <v>683</v>
      </c>
      <c r="E18" s="1334" t="s">
        <v>913</v>
      </c>
      <c r="F18" s="1335"/>
      <c r="G18" s="939"/>
      <c r="H18" s="939"/>
      <c r="I18" s="939"/>
      <c r="J18" s="961"/>
      <c r="K18" s="1337"/>
      <c r="L18" s="939" t="s">
        <v>1041</v>
      </c>
      <c r="M18" s="940"/>
      <c r="N18" s="1338" t="s">
        <v>402</v>
      </c>
    </row>
    <row r="19" spans="1:14" s="1158" customFormat="1" ht="33" customHeight="1" x14ac:dyDescent="0.15">
      <c r="A19" s="1334" t="s">
        <v>8</v>
      </c>
      <c r="B19" s="1335" t="s">
        <v>517</v>
      </c>
      <c r="C19" s="1335" t="s">
        <v>683</v>
      </c>
      <c r="D19" s="1336" t="s">
        <v>683</v>
      </c>
      <c r="E19" s="1334"/>
      <c r="F19" s="1335" t="s">
        <v>1018</v>
      </c>
      <c r="G19" s="939"/>
      <c r="H19" s="939"/>
      <c r="I19" s="939"/>
      <c r="J19" s="961" t="s">
        <v>527</v>
      </c>
      <c r="K19" s="1337"/>
      <c r="L19" s="939" t="s">
        <v>527</v>
      </c>
      <c r="M19" s="940"/>
      <c r="N19" s="1338"/>
    </row>
    <row r="20" spans="1:14" s="1158" customFormat="1" ht="33" customHeight="1" x14ac:dyDescent="0.15">
      <c r="A20" s="1334" t="s">
        <v>8</v>
      </c>
      <c r="B20" s="1335" t="s">
        <v>517</v>
      </c>
      <c r="C20" s="1335" t="s">
        <v>683</v>
      </c>
      <c r="D20" s="1336" t="s">
        <v>683</v>
      </c>
      <c r="E20" s="1334"/>
      <c r="F20" s="1335" t="s">
        <v>1118</v>
      </c>
      <c r="G20" s="939"/>
      <c r="H20" s="939"/>
      <c r="I20" s="939" t="s">
        <v>527</v>
      </c>
      <c r="J20" s="961"/>
      <c r="K20" s="1337" t="s">
        <v>527</v>
      </c>
      <c r="L20" s="1335"/>
      <c r="M20" s="1336"/>
      <c r="N20" s="1338"/>
    </row>
    <row r="21" spans="1:14" s="1158" customFormat="1" ht="33" customHeight="1" x14ac:dyDescent="0.15">
      <c r="A21" s="1334" t="s">
        <v>8</v>
      </c>
      <c r="B21" s="1335" t="s">
        <v>517</v>
      </c>
      <c r="C21" s="1335" t="s">
        <v>683</v>
      </c>
      <c r="D21" s="1336" t="s">
        <v>683</v>
      </c>
      <c r="E21" s="1334"/>
      <c r="F21" s="1335"/>
      <c r="G21" s="939" t="s">
        <v>1269</v>
      </c>
      <c r="H21" s="939"/>
      <c r="I21" s="939" t="s">
        <v>527</v>
      </c>
      <c r="J21" s="961"/>
      <c r="K21" s="1337"/>
      <c r="L21" s="939" t="s">
        <v>527</v>
      </c>
      <c r="M21" s="940"/>
      <c r="N21" s="1338"/>
    </row>
    <row r="22" spans="1:14" s="1158" customFormat="1" ht="33" customHeight="1" thickBot="1" x14ac:dyDescent="0.2">
      <c r="A22" s="1339" t="s">
        <v>8</v>
      </c>
      <c r="B22" s="1340" t="s">
        <v>517</v>
      </c>
      <c r="C22" s="1340" t="s">
        <v>683</v>
      </c>
      <c r="D22" s="1341" t="s">
        <v>683</v>
      </c>
      <c r="E22" s="1339"/>
      <c r="F22" s="1340" t="s">
        <v>806</v>
      </c>
      <c r="G22" s="1342"/>
      <c r="H22" s="1342" t="s">
        <v>527</v>
      </c>
      <c r="I22" s="1342"/>
      <c r="J22" s="1343"/>
      <c r="K22" s="1344"/>
      <c r="L22" s="1340"/>
      <c r="M22" s="1341" t="s">
        <v>489</v>
      </c>
      <c r="N22" s="1345"/>
    </row>
    <row r="23" spans="1:14" s="1158" customFormat="1" ht="33" customHeight="1" x14ac:dyDescent="0.15">
      <c r="A23" s="1346"/>
      <c r="B23" s="1346"/>
      <c r="C23" s="1346"/>
      <c r="D23" s="1346"/>
      <c r="E23" s="1346"/>
      <c r="F23" s="1346"/>
      <c r="G23" s="1347"/>
      <c r="H23" s="1347"/>
      <c r="I23" s="1347"/>
      <c r="J23" s="1347"/>
      <c r="K23" s="1347"/>
      <c r="L23" s="1346"/>
      <c r="M23" s="1346"/>
      <c r="N23" s="1346"/>
    </row>
    <row r="24" spans="1:14" s="1158" customFormat="1" ht="33" customHeight="1" x14ac:dyDescent="0.15">
      <c r="A24" s="1346"/>
      <c r="B24" s="1346"/>
      <c r="C24" s="1346"/>
      <c r="D24" s="1346"/>
      <c r="E24" s="1346"/>
      <c r="F24" s="1346"/>
      <c r="G24" s="1347"/>
      <c r="H24" s="1347"/>
      <c r="I24" s="1347"/>
      <c r="J24" s="1347"/>
      <c r="K24" s="1347"/>
      <c r="L24" s="1346"/>
      <c r="M24" s="1346"/>
      <c r="N24" s="1346"/>
    </row>
    <row r="25" spans="1:14" s="1158" customFormat="1" ht="33" customHeight="1" x14ac:dyDescent="0.15">
      <c r="A25" s="1346"/>
      <c r="B25" s="1346"/>
      <c r="C25" s="1346"/>
      <c r="D25" s="1346"/>
      <c r="E25" s="1346"/>
      <c r="F25" s="1346"/>
      <c r="G25" s="1347"/>
      <c r="H25" s="1347"/>
      <c r="I25" s="1347"/>
      <c r="J25" s="1347"/>
      <c r="K25" s="1347"/>
      <c r="L25" s="1346"/>
      <c r="M25" s="1346"/>
      <c r="N25" s="1346"/>
    </row>
    <row r="26" spans="1:14" s="1158" customFormat="1" ht="33" customHeight="1" x14ac:dyDescent="0.15">
      <c r="A26" s="1346"/>
      <c r="B26" s="1346"/>
      <c r="C26" s="1346"/>
      <c r="D26" s="1346"/>
      <c r="E26" s="1346"/>
      <c r="F26" s="1346"/>
      <c r="G26" s="1347"/>
      <c r="H26" s="1347"/>
      <c r="I26" s="1347"/>
      <c r="J26" s="1347"/>
      <c r="K26" s="1347"/>
      <c r="L26" s="1346"/>
      <c r="M26" s="1346"/>
      <c r="N26" s="1346"/>
    </row>
    <row r="27" spans="1:14" s="1158" customFormat="1" ht="19.899999999999999" customHeight="1" x14ac:dyDescent="0.15">
      <c r="A27" s="1346"/>
      <c r="B27" s="1346"/>
      <c r="C27" s="1346"/>
      <c r="D27" s="1346"/>
      <c r="E27" s="1346"/>
      <c r="F27" s="1346"/>
      <c r="G27" s="1347"/>
      <c r="H27" s="1347"/>
      <c r="I27" s="1347"/>
      <c r="J27" s="1347"/>
      <c r="K27" s="1347"/>
      <c r="L27" s="1346"/>
      <c r="M27" s="1346"/>
      <c r="N27" s="1346"/>
    </row>
    <row r="28" spans="1:14" s="1158" customFormat="1" ht="42" customHeight="1" x14ac:dyDescent="0.15">
      <c r="A28" s="1325" t="s">
        <v>1582</v>
      </c>
      <c r="B28" s="1148"/>
      <c r="C28" s="904"/>
      <c r="D28" s="902"/>
      <c r="E28" s="1783" t="s">
        <v>1583</v>
      </c>
      <c r="F28" s="1783"/>
      <c r="G28" s="1783"/>
      <c r="H28" s="1783"/>
      <c r="I28" s="1783"/>
      <c r="J28" s="1783"/>
      <c r="K28" s="902"/>
      <c r="L28" s="902"/>
      <c r="M28" s="902"/>
      <c r="N28" s="834"/>
    </row>
    <row r="29" spans="1:14" s="1158" customFormat="1" ht="18.75" customHeight="1" thickBot="1" x14ac:dyDescent="0.2">
      <c r="A29" s="1348"/>
      <c r="B29" s="900"/>
      <c r="C29" s="899"/>
      <c r="D29" s="897"/>
      <c r="E29" s="897"/>
      <c r="F29" s="897"/>
      <c r="G29" s="897"/>
      <c r="H29" s="897"/>
      <c r="I29" s="897"/>
      <c r="J29" s="897"/>
      <c r="K29" s="897"/>
      <c r="L29" s="897"/>
      <c r="M29" s="897"/>
      <c r="N29" s="834"/>
    </row>
    <row r="30" spans="1:14" s="1158" customFormat="1" ht="21.75" customHeight="1" x14ac:dyDescent="0.15">
      <c r="A30" s="1590" t="s">
        <v>518</v>
      </c>
      <c r="B30" s="1592" t="s">
        <v>492</v>
      </c>
      <c r="C30" s="1592" t="s">
        <v>502</v>
      </c>
      <c r="D30" s="1594" t="s">
        <v>525</v>
      </c>
      <c r="E30" s="1596" t="s">
        <v>509</v>
      </c>
      <c r="F30" s="1784"/>
      <c r="G30" s="1784"/>
      <c r="H30" s="1784"/>
      <c r="I30" s="1784"/>
      <c r="J30" s="1597"/>
      <c r="K30" s="1598" t="s">
        <v>521</v>
      </c>
      <c r="L30" s="1592"/>
      <c r="M30" s="1594"/>
      <c r="N30" s="1576" t="s">
        <v>1</v>
      </c>
    </row>
    <row r="31" spans="1:14" s="1158" customFormat="1" ht="21.75" customHeight="1" thickBot="1" x14ac:dyDescent="0.2">
      <c r="A31" s="1591"/>
      <c r="B31" s="1593"/>
      <c r="C31" s="1593"/>
      <c r="D31" s="1595"/>
      <c r="E31" s="981" t="s">
        <v>466</v>
      </c>
      <c r="F31" s="982" t="s">
        <v>425</v>
      </c>
      <c r="G31" s="982" t="s">
        <v>455</v>
      </c>
      <c r="H31" s="982" t="s">
        <v>98</v>
      </c>
      <c r="I31" s="982" t="s">
        <v>153</v>
      </c>
      <c r="J31" s="1149" t="s">
        <v>154</v>
      </c>
      <c r="K31" s="1150" t="s">
        <v>455</v>
      </c>
      <c r="L31" s="984" t="s">
        <v>425</v>
      </c>
      <c r="M31" s="1151" t="s">
        <v>466</v>
      </c>
      <c r="N31" s="1577"/>
    </row>
    <row r="32" spans="1:14" s="1158" customFormat="1" ht="26.25" customHeight="1" x14ac:dyDescent="0.15">
      <c r="A32" s="1327" t="s">
        <v>8</v>
      </c>
      <c r="B32" s="1328" t="s">
        <v>517</v>
      </c>
      <c r="C32" s="1328" t="s">
        <v>683</v>
      </c>
      <c r="D32" s="1329" t="s">
        <v>683</v>
      </c>
      <c r="E32" s="1327" t="s">
        <v>898</v>
      </c>
      <c r="F32" s="1328"/>
      <c r="G32" s="1330"/>
      <c r="H32" s="1330" t="s">
        <v>527</v>
      </c>
      <c r="I32" s="1330"/>
      <c r="J32" s="1331"/>
      <c r="K32" s="1332"/>
      <c r="L32" s="1330" t="s">
        <v>527</v>
      </c>
      <c r="M32" s="1070"/>
      <c r="N32" s="1333"/>
    </row>
    <row r="33" spans="1:14" s="1158" customFormat="1" ht="26.25" customHeight="1" x14ac:dyDescent="0.15">
      <c r="A33" s="1334" t="s">
        <v>8</v>
      </c>
      <c r="B33" s="1335" t="s">
        <v>517</v>
      </c>
      <c r="C33" s="1335" t="s">
        <v>683</v>
      </c>
      <c r="D33" s="1336" t="s">
        <v>683</v>
      </c>
      <c r="E33" s="1334"/>
      <c r="F33" s="1335" t="s">
        <v>753</v>
      </c>
      <c r="G33" s="1335"/>
      <c r="H33" s="939"/>
      <c r="I33" s="939"/>
      <c r="J33" s="961"/>
      <c r="K33" s="1337" t="s">
        <v>527</v>
      </c>
      <c r="L33" s="939"/>
      <c r="M33" s="940"/>
      <c r="N33" s="1338" t="s">
        <v>360</v>
      </c>
    </row>
    <row r="34" spans="1:14" s="1158" customFormat="1" ht="26.25" customHeight="1" x14ac:dyDescent="0.15">
      <c r="A34" s="1334" t="s">
        <v>8</v>
      </c>
      <c r="B34" s="1335" t="s">
        <v>517</v>
      </c>
      <c r="C34" s="1335" t="s">
        <v>683</v>
      </c>
      <c r="D34" s="1336" t="s">
        <v>683</v>
      </c>
      <c r="E34" s="1334"/>
      <c r="F34" s="1335"/>
      <c r="G34" s="939" t="s">
        <v>1155</v>
      </c>
      <c r="H34" s="939"/>
      <c r="I34" s="939" t="s">
        <v>527</v>
      </c>
      <c r="J34" s="961"/>
      <c r="K34" s="1337"/>
      <c r="L34" s="939" t="s">
        <v>527</v>
      </c>
      <c r="M34" s="940"/>
      <c r="N34" s="1338"/>
    </row>
    <row r="35" spans="1:14" s="1158" customFormat="1" ht="26.25" customHeight="1" x14ac:dyDescent="0.15">
      <c r="A35" s="1334" t="s">
        <v>8</v>
      </c>
      <c r="B35" s="1335" t="s">
        <v>517</v>
      </c>
      <c r="C35" s="1335" t="s">
        <v>683</v>
      </c>
      <c r="D35" s="1336" t="s">
        <v>683</v>
      </c>
      <c r="E35" s="1334"/>
      <c r="F35" s="1335" t="s">
        <v>907</v>
      </c>
      <c r="G35" s="1335"/>
      <c r="H35" s="939"/>
      <c r="I35" s="939"/>
      <c r="J35" s="961" t="s">
        <v>527</v>
      </c>
      <c r="K35" s="1337"/>
      <c r="L35" s="939" t="s">
        <v>527</v>
      </c>
      <c r="M35" s="940"/>
      <c r="N35" s="1338"/>
    </row>
    <row r="36" spans="1:14" s="1158" customFormat="1" ht="26.25" customHeight="1" x14ac:dyDescent="0.15">
      <c r="A36" s="1334" t="s">
        <v>8</v>
      </c>
      <c r="B36" s="1335" t="s">
        <v>517</v>
      </c>
      <c r="C36" s="1335" t="s">
        <v>683</v>
      </c>
      <c r="D36" s="1336" t="s">
        <v>683</v>
      </c>
      <c r="E36" s="1334"/>
      <c r="F36" s="1335" t="s">
        <v>546</v>
      </c>
      <c r="G36" s="939"/>
      <c r="H36" s="939" t="s">
        <v>527</v>
      </c>
      <c r="I36" s="939"/>
      <c r="J36" s="961"/>
      <c r="K36" s="1337"/>
      <c r="L36" s="939"/>
      <c r="M36" s="940" t="s">
        <v>527</v>
      </c>
      <c r="N36" s="1338"/>
    </row>
    <row r="37" spans="1:14" s="1158" customFormat="1" ht="26.25" customHeight="1" x14ac:dyDescent="0.15">
      <c r="A37" s="1334" t="s">
        <v>8</v>
      </c>
      <c r="B37" s="1335" t="s">
        <v>517</v>
      </c>
      <c r="C37" s="1335" t="s">
        <v>683</v>
      </c>
      <c r="D37" s="1336" t="s">
        <v>683</v>
      </c>
      <c r="E37" s="1334" t="s">
        <v>1039</v>
      </c>
      <c r="F37" s="1335"/>
      <c r="G37" s="1335"/>
      <c r="H37" s="939" t="s">
        <v>527</v>
      </c>
      <c r="I37" s="939"/>
      <c r="J37" s="961"/>
      <c r="K37" s="1337"/>
      <c r="L37" s="939" t="s">
        <v>527</v>
      </c>
      <c r="M37" s="940"/>
      <c r="N37" s="1338"/>
    </row>
    <row r="38" spans="1:14" s="1158" customFormat="1" ht="26.25" customHeight="1" x14ac:dyDescent="0.15">
      <c r="A38" s="1334" t="s">
        <v>8</v>
      </c>
      <c r="B38" s="1335" t="s">
        <v>517</v>
      </c>
      <c r="C38" s="1335" t="s">
        <v>683</v>
      </c>
      <c r="D38" s="1336" t="s">
        <v>683</v>
      </c>
      <c r="E38" s="1334"/>
      <c r="F38" s="1335" t="s">
        <v>536</v>
      </c>
      <c r="G38" s="1335"/>
      <c r="H38" s="939"/>
      <c r="I38" s="939" t="s">
        <v>527</v>
      </c>
      <c r="J38" s="961"/>
      <c r="K38" s="1337" t="s">
        <v>527</v>
      </c>
      <c r="L38" s="939"/>
      <c r="M38" s="940"/>
      <c r="N38" s="1338"/>
    </row>
    <row r="39" spans="1:14" s="1158" customFormat="1" ht="26.25" customHeight="1" x14ac:dyDescent="0.15">
      <c r="A39" s="1334" t="s">
        <v>8</v>
      </c>
      <c r="B39" s="1335" t="s">
        <v>517</v>
      </c>
      <c r="C39" s="1335" t="s">
        <v>683</v>
      </c>
      <c r="D39" s="1336" t="s">
        <v>683</v>
      </c>
      <c r="E39" s="1334"/>
      <c r="F39" s="1335"/>
      <c r="G39" s="1335" t="s">
        <v>729</v>
      </c>
      <c r="H39" s="939"/>
      <c r="I39" s="939" t="s">
        <v>527</v>
      </c>
      <c r="J39" s="961"/>
      <c r="K39" s="1337"/>
      <c r="L39" s="939" t="s">
        <v>527</v>
      </c>
      <c r="M39" s="940"/>
      <c r="N39" s="1338"/>
    </row>
    <row r="40" spans="1:14" s="1158" customFormat="1" ht="26.25" customHeight="1" x14ac:dyDescent="0.15">
      <c r="A40" s="1334" t="s">
        <v>8</v>
      </c>
      <c r="B40" s="1335" t="s">
        <v>517</v>
      </c>
      <c r="C40" s="1335" t="s">
        <v>683</v>
      </c>
      <c r="D40" s="1336" t="s">
        <v>683</v>
      </c>
      <c r="E40" s="1334"/>
      <c r="F40" s="1335" t="s">
        <v>667</v>
      </c>
      <c r="G40" s="1335"/>
      <c r="H40" s="939"/>
      <c r="I40" s="939"/>
      <c r="J40" s="961" t="s">
        <v>527</v>
      </c>
      <c r="K40" s="1337"/>
      <c r="L40" s="939" t="s">
        <v>527</v>
      </c>
      <c r="M40" s="940"/>
      <c r="N40" s="1338"/>
    </row>
    <row r="41" spans="1:14" s="1158" customFormat="1" ht="26.25" customHeight="1" x14ac:dyDescent="0.15">
      <c r="A41" s="1334" t="s">
        <v>8</v>
      </c>
      <c r="B41" s="1335" t="s">
        <v>517</v>
      </c>
      <c r="C41" s="1335" t="s">
        <v>683</v>
      </c>
      <c r="D41" s="1336" t="s">
        <v>683</v>
      </c>
      <c r="E41" s="1334"/>
      <c r="F41" s="1335" t="s">
        <v>702</v>
      </c>
      <c r="G41" s="1335"/>
      <c r="H41" s="939" t="s">
        <v>527</v>
      </c>
      <c r="I41" s="939"/>
      <c r="J41" s="961"/>
      <c r="K41" s="1337"/>
      <c r="L41" s="939"/>
      <c r="M41" s="940" t="s">
        <v>527</v>
      </c>
      <c r="N41" s="1338"/>
    </row>
    <row r="42" spans="1:14" s="1158" customFormat="1" ht="26.25" customHeight="1" x14ac:dyDescent="0.15">
      <c r="A42" s="1334" t="s">
        <v>8</v>
      </c>
      <c r="B42" s="1335" t="s">
        <v>517</v>
      </c>
      <c r="C42" s="1335" t="s">
        <v>683</v>
      </c>
      <c r="D42" s="1336" t="s">
        <v>683</v>
      </c>
      <c r="E42" s="1334" t="s">
        <v>1199</v>
      </c>
      <c r="F42" s="1335"/>
      <c r="G42" s="1335"/>
      <c r="H42" s="939" t="s">
        <v>527</v>
      </c>
      <c r="I42" s="939"/>
      <c r="J42" s="961"/>
      <c r="K42" s="1337"/>
      <c r="L42" s="939" t="s">
        <v>1041</v>
      </c>
      <c r="M42" s="940"/>
      <c r="N42" s="1338"/>
    </row>
    <row r="43" spans="1:14" s="1158" customFormat="1" ht="26.25" customHeight="1" x14ac:dyDescent="0.15">
      <c r="A43" s="1334" t="s">
        <v>8</v>
      </c>
      <c r="B43" s="1335" t="s">
        <v>517</v>
      </c>
      <c r="C43" s="1335" t="s">
        <v>683</v>
      </c>
      <c r="D43" s="1336" t="s">
        <v>683</v>
      </c>
      <c r="E43" s="1334"/>
      <c r="F43" s="1335" t="s">
        <v>676</v>
      </c>
      <c r="G43" s="1335"/>
      <c r="H43" s="939"/>
      <c r="I43" s="939" t="s">
        <v>527</v>
      </c>
      <c r="J43" s="961"/>
      <c r="K43" s="1337" t="s">
        <v>527</v>
      </c>
      <c r="L43" s="939"/>
      <c r="M43" s="940"/>
      <c r="N43" s="1338"/>
    </row>
    <row r="44" spans="1:14" s="1158" customFormat="1" ht="26.25" customHeight="1" x14ac:dyDescent="0.15">
      <c r="A44" s="1334" t="s">
        <v>8</v>
      </c>
      <c r="B44" s="1335" t="s">
        <v>517</v>
      </c>
      <c r="C44" s="1335" t="s">
        <v>683</v>
      </c>
      <c r="D44" s="1336" t="s">
        <v>683</v>
      </c>
      <c r="E44" s="1334"/>
      <c r="F44" s="1335"/>
      <c r="G44" s="939" t="s">
        <v>867</v>
      </c>
      <c r="H44" s="939"/>
      <c r="I44" s="939" t="s">
        <v>527</v>
      </c>
      <c r="J44" s="961"/>
      <c r="K44" s="1337"/>
      <c r="L44" s="939" t="s">
        <v>527</v>
      </c>
      <c r="M44" s="1336"/>
      <c r="N44" s="1338"/>
    </row>
    <row r="45" spans="1:14" s="1158" customFormat="1" ht="26.25" customHeight="1" x14ac:dyDescent="0.15">
      <c r="A45" s="1334" t="s">
        <v>8</v>
      </c>
      <c r="B45" s="1335" t="s">
        <v>517</v>
      </c>
      <c r="C45" s="1335" t="s">
        <v>683</v>
      </c>
      <c r="D45" s="1336" t="s">
        <v>683</v>
      </c>
      <c r="E45" s="1334"/>
      <c r="F45" s="1335" t="s">
        <v>1373</v>
      </c>
      <c r="G45" s="1335"/>
      <c r="H45" s="939"/>
      <c r="I45" s="939"/>
      <c r="J45" s="961" t="s">
        <v>527</v>
      </c>
      <c r="K45" s="1337"/>
      <c r="L45" s="939" t="s">
        <v>527</v>
      </c>
      <c r="M45" s="1336"/>
      <c r="N45" s="1085"/>
    </row>
    <row r="46" spans="1:14" s="1158" customFormat="1" ht="26.25" customHeight="1" x14ac:dyDescent="0.15">
      <c r="A46" s="1334" t="s">
        <v>8</v>
      </c>
      <c r="B46" s="1335" t="s">
        <v>517</v>
      </c>
      <c r="C46" s="1335" t="s">
        <v>683</v>
      </c>
      <c r="D46" s="1336" t="s">
        <v>683</v>
      </c>
      <c r="E46" s="1334"/>
      <c r="F46" s="1335" t="s">
        <v>725</v>
      </c>
      <c r="G46" s="1335"/>
      <c r="H46" s="939" t="s">
        <v>527</v>
      </c>
      <c r="I46" s="939"/>
      <c r="J46" s="961"/>
      <c r="K46" s="1337"/>
      <c r="L46" s="1335"/>
      <c r="M46" s="940" t="s">
        <v>527</v>
      </c>
      <c r="N46" s="1349"/>
    </row>
    <row r="47" spans="1:14" s="1158" customFormat="1" ht="26.25" customHeight="1" x14ac:dyDescent="0.15">
      <c r="A47" s="1334" t="s">
        <v>8</v>
      </c>
      <c r="B47" s="1335" t="s">
        <v>517</v>
      </c>
      <c r="C47" s="1335" t="s">
        <v>683</v>
      </c>
      <c r="D47" s="1336" t="s">
        <v>683</v>
      </c>
      <c r="E47" s="1334" t="s">
        <v>1037</v>
      </c>
      <c r="F47" s="1335"/>
      <c r="G47" s="1335"/>
      <c r="H47" s="939" t="s">
        <v>527</v>
      </c>
      <c r="I47" s="939"/>
      <c r="J47" s="961"/>
      <c r="K47" s="1337"/>
      <c r="L47" s="939" t="s">
        <v>527</v>
      </c>
      <c r="M47" s="1336"/>
      <c r="N47" s="1349"/>
    </row>
    <row r="48" spans="1:14" s="1158" customFormat="1" ht="26.25" customHeight="1" x14ac:dyDescent="0.15">
      <c r="A48" s="1334" t="s">
        <v>8</v>
      </c>
      <c r="B48" s="1335" t="s">
        <v>517</v>
      </c>
      <c r="C48" s="1335" t="s">
        <v>683</v>
      </c>
      <c r="D48" s="1336" t="s">
        <v>683</v>
      </c>
      <c r="E48" s="1334"/>
      <c r="F48" s="1335" t="s">
        <v>1330</v>
      </c>
      <c r="G48" s="1335"/>
      <c r="H48" s="939"/>
      <c r="I48" s="939" t="s">
        <v>527</v>
      </c>
      <c r="J48" s="961"/>
      <c r="K48" s="1337" t="s">
        <v>527</v>
      </c>
      <c r="L48" s="1335"/>
      <c r="M48" s="1336"/>
      <c r="N48" s="1349"/>
    </row>
    <row r="49" spans="1:14" s="1158" customFormat="1" ht="26.25" customHeight="1" x14ac:dyDescent="0.15">
      <c r="A49" s="1334" t="s">
        <v>8</v>
      </c>
      <c r="B49" s="1335" t="s">
        <v>517</v>
      </c>
      <c r="C49" s="1335" t="s">
        <v>683</v>
      </c>
      <c r="D49" s="1336" t="s">
        <v>683</v>
      </c>
      <c r="E49" s="1334"/>
      <c r="F49" s="1335"/>
      <c r="G49" s="1335" t="s">
        <v>557</v>
      </c>
      <c r="H49" s="939"/>
      <c r="I49" s="939" t="s">
        <v>527</v>
      </c>
      <c r="J49" s="961"/>
      <c r="K49" s="1337"/>
      <c r="L49" s="939" t="s">
        <v>527</v>
      </c>
      <c r="M49" s="1336"/>
      <c r="N49" s="1349"/>
    </row>
    <row r="50" spans="1:14" s="1158" customFormat="1" ht="26.25" customHeight="1" x14ac:dyDescent="0.15">
      <c r="A50" s="1334" t="s">
        <v>8</v>
      </c>
      <c r="B50" s="1335" t="s">
        <v>517</v>
      </c>
      <c r="C50" s="1335" t="s">
        <v>683</v>
      </c>
      <c r="D50" s="1336" t="s">
        <v>683</v>
      </c>
      <c r="E50" s="1334"/>
      <c r="F50" s="1335" t="s">
        <v>668</v>
      </c>
      <c r="G50" s="1335"/>
      <c r="H50" s="939"/>
      <c r="I50" s="939"/>
      <c r="J50" s="961" t="s">
        <v>527</v>
      </c>
      <c r="K50" s="1337"/>
      <c r="L50" s="939" t="s">
        <v>527</v>
      </c>
      <c r="M50" s="1336"/>
      <c r="N50" s="1085"/>
    </row>
    <row r="51" spans="1:14" s="1158" customFormat="1" ht="26.25" customHeight="1" x14ac:dyDescent="0.15">
      <c r="A51" s="1334" t="s">
        <v>8</v>
      </c>
      <c r="B51" s="1335" t="s">
        <v>517</v>
      </c>
      <c r="C51" s="1335" t="s">
        <v>683</v>
      </c>
      <c r="D51" s="1336" t="s">
        <v>683</v>
      </c>
      <c r="E51" s="1334"/>
      <c r="F51" s="1335" t="s">
        <v>825</v>
      </c>
      <c r="G51" s="1335"/>
      <c r="H51" s="939"/>
      <c r="I51" s="939" t="s">
        <v>527</v>
      </c>
      <c r="J51" s="961"/>
      <c r="K51" s="1337" t="s">
        <v>527</v>
      </c>
      <c r="L51" s="1335"/>
      <c r="M51" s="1336"/>
      <c r="N51" s="1349"/>
    </row>
    <row r="52" spans="1:14" s="1158" customFormat="1" ht="26.25" customHeight="1" x14ac:dyDescent="0.15">
      <c r="A52" s="1334" t="s">
        <v>8</v>
      </c>
      <c r="B52" s="1335" t="s">
        <v>517</v>
      </c>
      <c r="C52" s="1335" t="s">
        <v>683</v>
      </c>
      <c r="D52" s="1336" t="s">
        <v>683</v>
      </c>
      <c r="E52" s="1334"/>
      <c r="F52" s="1335"/>
      <c r="G52" s="1335" t="s">
        <v>1046</v>
      </c>
      <c r="H52" s="939"/>
      <c r="I52" s="939" t="s">
        <v>527</v>
      </c>
      <c r="J52" s="961"/>
      <c r="K52" s="1337"/>
      <c r="L52" s="939" t="s">
        <v>527</v>
      </c>
      <c r="M52" s="1336"/>
      <c r="N52" s="1349"/>
    </row>
    <row r="53" spans="1:14" s="1158" customFormat="1" ht="26.25" customHeight="1" x14ac:dyDescent="0.15">
      <c r="A53" s="1334" t="s">
        <v>8</v>
      </c>
      <c r="B53" s="1335" t="s">
        <v>517</v>
      </c>
      <c r="C53" s="1335" t="s">
        <v>683</v>
      </c>
      <c r="D53" s="1336" t="s">
        <v>683</v>
      </c>
      <c r="E53" s="1334"/>
      <c r="F53" s="1335" t="s">
        <v>744</v>
      </c>
      <c r="G53" s="1335"/>
      <c r="H53" s="939" t="s">
        <v>527</v>
      </c>
      <c r="I53" s="939"/>
      <c r="J53" s="961"/>
      <c r="K53" s="1337"/>
      <c r="L53" s="1335"/>
      <c r="M53" s="940" t="s">
        <v>527</v>
      </c>
      <c r="N53" s="1349"/>
    </row>
    <row r="54" spans="1:14" s="1158" customFormat="1" ht="26.25" customHeight="1" x14ac:dyDescent="0.15">
      <c r="A54" s="1334" t="s">
        <v>8</v>
      </c>
      <c r="B54" s="1335" t="s">
        <v>517</v>
      </c>
      <c r="C54" s="1335" t="s">
        <v>683</v>
      </c>
      <c r="D54" s="1336" t="s">
        <v>683</v>
      </c>
      <c r="E54" s="1334" t="s">
        <v>913</v>
      </c>
      <c r="F54" s="1335"/>
      <c r="G54" s="1335"/>
      <c r="H54" s="939"/>
      <c r="I54" s="939"/>
      <c r="J54" s="961"/>
      <c r="K54" s="1337"/>
      <c r="L54" s="939" t="s">
        <v>1041</v>
      </c>
      <c r="M54" s="1336"/>
      <c r="N54" s="1349" t="s">
        <v>402</v>
      </c>
    </row>
    <row r="55" spans="1:14" s="1158" customFormat="1" ht="26.25" customHeight="1" x14ac:dyDescent="0.15">
      <c r="A55" s="1334" t="s">
        <v>8</v>
      </c>
      <c r="B55" s="1335" t="s">
        <v>517</v>
      </c>
      <c r="C55" s="1335" t="s">
        <v>683</v>
      </c>
      <c r="D55" s="1336" t="s">
        <v>683</v>
      </c>
      <c r="E55" s="1334"/>
      <c r="F55" s="1335" t="s">
        <v>1018</v>
      </c>
      <c r="G55" s="1335"/>
      <c r="H55" s="939"/>
      <c r="I55" s="939"/>
      <c r="J55" s="961" t="s">
        <v>527</v>
      </c>
      <c r="K55" s="1337"/>
      <c r="L55" s="939" t="s">
        <v>527</v>
      </c>
      <c r="M55" s="1336"/>
      <c r="N55" s="1349"/>
    </row>
    <row r="56" spans="1:14" s="1158" customFormat="1" ht="26.25" customHeight="1" x14ac:dyDescent="0.15">
      <c r="A56" s="1334" t="s">
        <v>8</v>
      </c>
      <c r="B56" s="1335" t="s">
        <v>517</v>
      </c>
      <c r="C56" s="1335" t="s">
        <v>683</v>
      </c>
      <c r="D56" s="1336" t="s">
        <v>683</v>
      </c>
      <c r="E56" s="1334"/>
      <c r="F56" s="1335" t="s">
        <v>1118</v>
      </c>
      <c r="G56" s="1335"/>
      <c r="H56" s="939"/>
      <c r="I56" s="939" t="s">
        <v>527</v>
      </c>
      <c r="J56" s="961"/>
      <c r="K56" s="1337" t="s">
        <v>527</v>
      </c>
      <c r="L56" s="1335"/>
      <c r="M56" s="1336"/>
      <c r="N56" s="1085"/>
    </row>
    <row r="57" spans="1:14" s="1158" customFormat="1" ht="26.25" customHeight="1" x14ac:dyDescent="0.15">
      <c r="A57" s="1334" t="s">
        <v>8</v>
      </c>
      <c r="B57" s="1335" t="s">
        <v>517</v>
      </c>
      <c r="C57" s="1335" t="s">
        <v>683</v>
      </c>
      <c r="D57" s="1336" t="s">
        <v>683</v>
      </c>
      <c r="E57" s="1334"/>
      <c r="F57" s="1335"/>
      <c r="G57" s="1335" t="s">
        <v>1269</v>
      </c>
      <c r="H57" s="939"/>
      <c r="I57" s="939" t="s">
        <v>527</v>
      </c>
      <c r="J57" s="961"/>
      <c r="K57" s="1337"/>
      <c r="L57" s="939" t="s">
        <v>527</v>
      </c>
      <c r="M57" s="1336"/>
      <c r="N57" s="1350"/>
    </row>
    <row r="58" spans="1:14" s="1158" customFormat="1" ht="26.25" customHeight="1" thickBot="1" x14ac:dyDescent="0.2">
      <c r="A58" s="1339" t="s">
        <v>8</v>
      </c>
      <c r="B58" s="1340" t="s">
        <v>517</v>
      </c>
      <c r="C58" s="1340" t="s">
        <v>683</v>
      </c>
      <c r="D58" s="1341" t="s">
        <v>683</v>
      </c>
      <c r="E58" s="1339"/>
      <c r="F58" s="1340" t="s">
        <v>806</v>
      </c>
      <c r="G58" s="1340"/>
      <c r="H58" s="1342" t="s">
        <v>527</v>
      </c>
      <c r="I58" s="1342"/>
      <c r="J58" s="1343"/>
      <c r="K58" s="1344"/>
      <c r="L58" s="1340"/>
      <c r="M58" s="1341" t="s">
        <v>489</v>
      </c>
      <c r="N58" s="1351"/>
    </row>
    <row r="59" spans="1:14" ht="20.100000000000001" customHeight="1" x14ac:dyDescent="0.15"/>
    <row r="60" spans="1:14" ht="20.100000000000001" customHeight="1" x14ac:dyDescent="0.15"/>
    <row r="61" spans="1:14" ht="20.100000000000001" customHeight="1" x14ac:dyDescent="0.15"/>
    <row r="62" spans="1:14" ht="20.100000000000001" customHeight="1" x14ac:dyDescent="0.15"/>
    <row r="63" spans="1:14" ht="20.100000000000001" customHeight="1" x14ac:dyDescent="0.15"/>
    <row r="64" spans="1:14" ht="20.100000000000001" customHeight="1" x14ac:dyDescent="0.15"/>
    <row r="65" ht="20.100000000000001" customHeight="1" x14ac:dyDescent="0.15"/>
    <row r="66" ht="20.100000000000001" customHeight="1" x14ac:dyDescent="0.15"/>
    <row r="67" ht="20.100000000000001" customHeight="1" x14ac:dyDescent="0.15"/>
    <row r="68" ht="20.100000000000001" customHeight="1" x14ac:dyDescent="0.15"/>
    <row r="69" ht="20.100000000000001" customHeight="1" x14ac:dyDescent="0.15"/>
    <row r="70" ht="20.100000000000001" customHeight="1" x14ac:dyDescent="0.15"/>
    <row r="71" ht="20.100000000000001" customHeight="1" x14ac:dyDescent="0.15"/>
    <row r="72" ht="20.100000000000001" customHeight="1" x14ac:dyDescent="0.15"/>
    <row r="73" ht="20.100000000000001" customHeight="1" x14ac:dyDescent="0.15"/>
    <row r="74" ht="20.100000000000001" customHeight="1" x14ac:dyDescent="0.15"/>
    <row r="75" ht="20.100000000000001" customHeight="1" x14ac:dyDescent="0.15"/>
    <row r="76" ht="20.100000000000001" customHeight="1" x14ac:dyDescent="0.15"/>
    <row r="77" ht="20.100000000000001" customHeight="1" x14ac:dyDescent="0.15"/>
    <row r="78" ht="20.100000000000001" customHeight="1" x14ac:dyDescent="0.15"/>
    <row r="79" ht="20.100000000000001" customHeight="1" x14ac:dyDescent="0.15"/>
    <row r="80" ht="20.100000000000001" customHeight="1" x14ac:dyDescent="0.15"/>
    <row r="81" ht="20.100000000000001" customHeight="1" x14ac:dyDescent="0.15"/>
    <row r="82" ht="20.100000000000001" customHeight="1" x14ac:dyDescent="0.15"/>
    <row r="83" ht="20.100000000000001" customHeight="1" x14ac:dyDescent="0.15"/>
    <row r="84" ht="20.100000000000001" customHeight="1" x14ac:dyDescent="0.15"/>
    <row r="85" ht="20.100000000000001" customHeight="1" x14ac:dyDescent="0.15"/>
    <row r="86" ht="20.100000000000001" customHeight="1" x14ac:dyDescent="0.15"/>
    <row r="87" ht="20.100000000000001" customHeight="1" x14ac:dyDescent="0.15"/>
    <row r="88" ht="20.100000000000001" customHeight="1" x14ac:dyDescent="0.15"/>
    <row r="89" ht="20.100000000000001" customHeight="1" x14ac:dyDescent="0.15"/>
    <row r="90" ht="20.100000000000001" customHeight="1" x14ac:dyDescent="0.15"/>
    <row r="91" ht="20.100000000000001" customHeight="1" x14ac:dyDescent="0.15"/>
    <row r="92" ht="20.100000000000001" customHeight="1" x14ac:dyDescent="0.15"/>
    <row r="93" ht="20.100000000000001" customHeight="1" x14ac:dyDescent="0.15"/>
    <row r="94" ht="20.100000000000001" customHeight="1" x14ac:dyDescent="0.15"/>
    <row r="95" ht="20.100000000000001" customHeight="1" x14ac:dyDescent="0.15"/>
    <row r="96" ht="20.100000000000001" customHeight="1" x14ac:dyDescent="0.15"/>
    <row r="97" ht="20.100000000000001" customHeight="1" x14ac:dyDescent="0.15"/>
    <row r="98" ht="20.100000000000001" customHeight="1" x14ac:dyDescent="0.15"/>
    <row r="99" ht="20.100000000000001" customHeight="1" x14ac:dyDescent="0.15"/>
    <row r="100" ht="20.100000000000001" customHeight="1" x14ac:dyDescent="0.15"/>
    <row r="101" ht="20.100000000000001" customHeight="1" x14ac:dyDescent="0.15"/>
    <row r="102" ht="20.100000000000001" customHeight="1" x14ac:dyDescent="0.15"/>
    <row r="103" ht="20.100000000000001" customHeight="1" x14ac:dyDescent="0.15"/>
    <row r="104" ht="20.100000000000001" customHeight="1" x14ac:dyDescent="0.15"/>
    <row r="105" ht="20.100000000000001" customHeight="1" x14ac:dyDescent="0.15"/>
    <row r="106" ht="20.100000000000001" customHeight="1" x14ac:dyDescent="0.15"/>
    <row r="107" ht="20.100000000000001" customHeight="1" x14ac:dyDescent="0.15"/>
    <row r="108" ht="20.100000000000001" customHeight="1" x14ac:dyDescent="0.15"/>
    <row r="109" ht="20.100000000000001" customHeight="1" x14ac:dyDescent="0.15"/>
    <row r="110" ht="20.100000000000001" customHeight="1" x14ac:dyDescent="0.15"/>
    <row r="111" ht="20.100000000000001" customHeight="1" x14ac:dyDescent="0.15"/>
    <row r="112" ht="20.100000000000001" customHeight="1" x14ac:dyDescent="0.15"/>
    <row r="113" ht="20.100000000000001" customHeight="1" x14ac:dyDescent="0.15"/>
    <row r="114" ht="20.100000000000001" customHeight="1" x14ac:dyDescent="0.15"/>
    <row r="115" ht="20.100000000000001" customHeight="1" x14ac:dyDescent="0.15"/>
    <row r="116" ht="20.100000000000001" customHeight="1" x14ac:dyDescent="0.15"/>
    <row r="117" ht="20.100000000000001" customHeight="1" x14ac:dyDescent="0.15"/>
    <row r="118" ht="20.100000000000001" customHeight="1" x14ac:dyDescent="0.15"/>
    <row r="119" ht="20.100000000000001" customHeight="1" x14ac:dyDescent="0.15"/>
    <row r="120" ht="20.100000000000001" customHeight="1" x14ac:dyDescent="0.15"/>
    <row r="121" ht="20.100000000000001" customHeight="1" x14ac:dyDescent="0.15"/>
    <row r="122" ht="20.100000000000001" customHeight="1" x14ac:dyDescent="0.15"/>
    <row r="123" ht="20.100000000000001" customHeight="1" x14ac:dyDescent="0.15"/>
    <row r="124" ht="20.100000000000001" customHeight="1" x14ac:dyDescent="0.15"/>
    <row r="125" ht="20.100000000000001" customHeight="1" x14ac:dyDescent="0.15"/>
    <row r="126" ht="20.100000000000001" customHeight="1" x14ac:dyDescent="0.15"/>
    <row r="127" ht="20.100000000000001" customHeight="1" x14ac:dyDescent="0.15"/>
    <row r="128" ht="20.100000000000001" customHeight="1" x14ac:dyDescent="0.15"/>
    <row r="129" ht="20.100000000000001" customHeight="1" x14ac:dyDescent="0.15"/>
    <row r="130" ht="20.100000000000001" customHeight="1" x14ac:dyDescent="0.15"/>
    <row r="131" ht="20.100000000000001" customHeight="1" x14ac:dyDescent="0.15"/>
    <row r="132" ht="20.100000000000001" customHeight="1" x14ac:dyDescent="0.15"/>
    <row r="133" ht="20.100000000000001" customHeight="1" x14ac:dyDescent="0.15"/>
    <row r="134" ht="20.100000000000001" customHeight="1" x14ac:dyDescent="0.15"/>
    <row r="135" ht="20.100000000000001" customHeight="1" x14ac:dyDescent="0.15"/>
    <row r="136" ht="20.100000000000001" customHeight="1" x14ac:dyDescent="0.15"/>
    <row r="137" ht="20.100000000000001" customHeight="1" x14ac:dyDescent="0.15"/>
    <row r="138" ht="20.100000000000001" customHeight="1" x14ac:dyDescent="0.15"/>
    <row r="139" ht="20.100000000000001" customHeight="1" x14ac:dyDescent="0.15"/>
    <row r="140" ht="20.100000000000001" customHeight="1" x14ac:dyDescent="0.15"/>
    <row r="141" ht="20.100000000000001" customHeight="1" x14ac:dyDescent="0.15"/>
    <row r="142" ht="20.100000000000001" customHeight="1" x14ac:dyDescent="0.15"/>
    <row r="143" ht="20.100000000000001" customHeight="1" x14ac:dyDescent="0.15"/>
    <row r="144" ht="20.100000000000001" customHeight="1" x14ac:dyDescent="0.15"/>
    <row r="145" ht="20.100000000000001" customHeight="1" x14ac:dyDescent="0.15"/>
    <row r="146" ht="20.100000000000001" customHeight="1" x14ac:dyDescent="0.15"/>
    <row r="147" ht="20.100000000000001" customHeight="1" x14ac:dyDescent="0.15"/>
    <row r="148" ht="20.100000000000001" customHeight="1" x14ac:dyDescent="0.15"/>
    <row r="149" ht="20.100000000000001" customHeight="1" x14ac:dyDescent="0.15"/>
    <row r="150" ht="20.100000000000001" customHeight="1" x14ac:dyDescent="0.15"/>
    <row r="151" ht="20.100000000000001" customHeight="1" x14ac:dyDescent="0.15"/>
    <row r="152" ht="20.100000000000001" customHeight="1" x14ac:dyDescent="0.15"/>
    <row r="153" ht="20.100000000000001" customHeight="1" x14ac:dyDescent="0.15"/>
    <row r="154" ht="20.100000000000001" customHeight="1" x14ac:dyDescent="0.15"/>
    <row r="155" ht="20.100000000000001" customHeight="1" x14ac:dyDescent="0.15"/>
    <row r="156" ht="20.100000000000001" customHeight="1" x14ac:dyDescent="0.15"/>
    <row r="157" ht="20.100000000000001" customHeight="1" x14ac:dyDescent="0.15"/>
    <row r="158" ht="20.100000000000001" customHeight="1" x14ac:dyDescent="0.15"/>
    <row r="159" ht="20.100000000000001" customHeight="1" x14ac:dyDescent="0.15"/>
    <row r="160" ht="20.100000000000001" customHeight="1" x14ac:dyDescent="0.15"/>
    <row r="161" ht="20.100000000000001" customHeight="1" x14ac:dyDescent="0.15"/>
    <row r="162" ht="20.100000000000001" customHeight="1" x14ac:dyDescent="0.15"/>
    <row r="163" ht="20.100000000000001" customHeight="1" x14ac:dyDescent="0.15"/>
    <row r="164" ht="20.100000000000001" customHeight="1" x14ac:dyDescent="0.15"/>
    <row r="165" ht="20.100000000000001" customHeight="1" x14ac:dyDescent="0.15"/>
    <row r="166" ht="20.100000000000001" customHeight="1" x14ac:dyDescent="0.15"/>
    <row r="167" ht="20.100000000000001" customHeight="1" x14ac:dyDescent="0.15"/>
    <row r="168" ht="20.100000000000001" customHeight="1" x14ac:dyDescent="0.15"/>
    <row r="169" ht="20.100000000000001" customHeight="1" x14ac:dyDescent="0.15"/>
    <row r="170" ht="20.100000000000001" customHeight="1" x14ac:dyDescent="0.15"/>
    <row r="171" ht="20.100000000000001" customHeight="1" x14ac:dyDescent="0.15"/>
    <row r="172" ht="20.100000000000001" customHeight="1" x14ac:dyDescent="0.15"/>
    <row r="173" ht="20.100000000000001" customHeight="1" x14ac:dyDescent="0.15"/>
    <row r="174" ht="20.100000000000001" customHeight="1" x14ac:dyDescent="0.15"/>
    <row r="175" ht="20.100000000000001" customHeight="1" x14ac:dyDescent="0.15"/>
    <row r="176" ht="20.100000000000001" customHeight="1" x14ac:dyDescent="0.15"/>
    <row r="177" ht="20.100000000000001" customHeight="1" x14ac:dyDescent="0.15"/>
    <row r="178" ht="20.100000000000001" customHeight="1" x14ac:dyDescent="0.15"/>
    <row r="179" ht="20.100000000000001" customHeight="1" x14ac:dyDescent="0.15"/>
    <row r="180" ht="20.100000000000001" customHeight="1" x14ac:dyDescent="0.15"/>
    <row r="181" ht="20.100000000000001" customHeight="1" x14ac:dyDescent="0.15"/>
    <row r="182" ht="20.100000000000001" customHeight="1" x14ac:dyDescent="0.15"/>
    <row r="183" ht="20.100000000000001" customHeight="1" x14ac:dyDescent="0.15"/>
    <row r="184" ht="20.100000000000001" customHeight="1" x14ac:dyDescent="0.15"/>
    <row r="185" ht="20.100000000000001" customHeight="1" x14ac:dyDescent="0.15"/>
    <row r="186" ht="20.100000000000001" customHeight="1" x14ac:dyDescent="0.15"/>
    <row r="187" ht="20.100000000000001" customHeight="1" x14ac:dyDescent="0.15"/>
  </sheetData>
  <mergeCells count="20">
    <mergeCell ref="A1:A3"/>
    <mergeCell ref="C1:G1"/>
    <mergeCell ref="C2:G2"/>
    <mergeCell ref="C3:G3"/>
    <mergeCell ref="A7:A8"/>
    <mergeCell ref="B7:B8"/>
    <mergeCell ref="C7:C8"/>
    <mergeCell ref="D7:D8"/>
    <mergeCell ref="E7:J7"/>
    <mergeCell ref="N30:N31"/>
    <mergeCell ref="K7:M7"/>
    <mergeCell ref="N7:N8"/>
    <mergeCell ref="A13:L13"/>
    <mergeCell ref="E28:J28"/>
    <mergeCell ref="A30:A31"/>
    <mergeCell ref="B30:B31"/>
    <mergeCell ref="C30:C31"/>
    <mergeCell ref="D30:D31"/>
    <mergeCell ref="E30:J30"/>
    <mergeCell ref="K30:M30"/>
  </mergeCells>
  <phoneticPr fontId="39" type="noConversion"/>
  <pageMargins left="0.55097222328186035" right="0.15722222626209259" top="0.27000001072883606" bottom="0.23000000417232513" header="0.20000000298023224" footer="0.20000000298023224"/>
  <pageSetup paperSize="9" scale="62" fitToHeight="0" orientation="landscape" verticalDpi="300" r:id="rId1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74B096-B985-42EE-A2AF-B790FEF9EC9A}">
  <sheetPr>
    <pageSetUpPr fitToPage="1"/>
  </sheetPr>
  <dimension ref="A1:IV63"/>
  <sheetViews>
    <sheetView zoomScale="90" zoomScaleNormal="90" workbookViewId="0">
      <selection sqref="A1:A3"/>
    </sheetView>
  </sheetViews>
  <sheetFormatPr defaultColWidth="8.88671875" defaultRowHeight="13.5" x14ac:dyDescent="0.15"/>
  <cols>
    <col min="1" max="1" width="11.44140625" style="1055" customWidth="1"/>
    <col min="2" max="2" width="9.21875" style="1055" customWidth="1"/>
    <col min="3" max="4" width="13.77734375" style="1055" customWidth="1"/>
    <col min="5" max="6" width="9.88671875" style="1055" customWidth="1"/>
    <col min="7" max="7" width="10" style="1055" customWidth="1"/>
    <col min="8" max="8" width="17" style="1055" customWidth="1"/>
    <col min="9" max="9" width="21.77734375" style="1055" customWidth="1"/>
    <col min="10" max="10" width="10.77734375" style="1055" customWidth="1"/>
    <col min="11" max="12" width="10.109375" style="1055" customWidth="1"/>
    <col min="13" max="13" width="14.21875" style="1177" customWidth="1"/>
    <col min="14" max="256" width="8.88671875" style="1055"/>
    <col min="257" max="16384" width="8.88671875" style="833"/>
  </cols>
  <sheetData>
    <row r="1" spans="1:13" s="914" customFormat="1" ht="23.25" customHeight="1" x14ac:dyDescent="0.15">
      <c r="A1" s="1578" t="s">
        <v>519</v>
      </c>
      <c r="B1" s="972" t="s">
        <v>1263</v>
      </c>
      <c r="C1" s="1785" t="s">
        <v>328</v>
      </c>
      <c r="D1" s="1786"/>
      <c r="E1" s="1786"/>
      <c r="F1" s="1786"/>
      <c r="G1" s="1787"/>
      <c r="H1" s="913"/>
      <c r="I1" s="913"/>
      <c r="J1" s="913"/>
      <c r="K1" s="913"/>
      <c r="L1" s="913"/>
    </row>
    <row r="2" spans="1:13" s="834" customFormat="1" ht="23.25" customHeight="1" x14ac:dyDescent="0.15">
      <c r="A2" s="1579"/>
      <c r="B2" s="1324" t="s">
        <v>1230</v>
      </c>
      <c r="C2" s="1614" t="s">
        <v>180</v>
      </c>
      <c r="D2" s="1615"/>
      <c r="E2" s="1615"/>
      <c r="F2" s="1615"/>
      <c r="G2" s="1616"/>
      <c r="H2" s="910"/>
      <c r="I2" s="910"/>
      <c r="J2" s="910"/>
      <c r="K2" s="910"/>
      <c r="L2" s="910"/>
    </row>
    <row r="3" spans="1:13" s="834" customFormat="1" ht="23.25" customHeight="1" thickBot="1" x14ac:dyDescent="0.2">
      <c r="A3" s="1580"/>
      <c r="B3" s="975" t="s">
        <v>527</v>
      </c>
      <c r="C3" s="1617" t="s">
        <v>92</v>
      </c>
      <c r="D3" s="1618"/>
      <c r="E3" s="1618"/>
      <c r="F3" s="1618"/>
      <c r="G3" s="1619"/>
      <c r="H3" s="902"/>
      <c r="I3" s="902"/>
      <c r="J3" s="902"/>
      <c r="K3" s="902"/>
      <c r="L3" s="902"/>
    </row>
    <row r="4" spans="1:13" s="834" customFormat="1" ht="15.75" customHeight="1" x14ac:dyDescent="0.15">
      <c r="A4" s="918"/>
      <c r="B4" s="918"/>
      <c r="C4" s="904"/>
      <c r="D4" s="902"/>
      <c r="E4" s="902"/>
      <c r="F4" s="902"/>
      <c r="G4" s="902"/>
      <c r="H4" s="902"/>
      <c r="I4" s="902"/>
      <c r="K4" s="902"/>
      <c r="L4" s="902"/>
    </row>
    <row r="5" spans="1:13" s="834" customFormat="1" ht="37.5" customHeight="1" x14ac:dyDescent="0.15">
      <c r="A5" s="1325" t="s">
        <v>1394</v>
      </c>
      <c r="B5" s="1148"/>
      <c r="C5" s="904"/>
      <c r="D5" s="902"/>
      <c r="E5" s="902"/>
      <c r="F5" s="902"/>
      <c r="G5" s="902"/>
      <c r="H5" s="902"/>
      <c r="I5" s="902"/>
      <c r="J5" s="902"/>
      <c r="K5" s="902"/>
      <c r="L5" s="902"/>
    </row>
    <row r="6" spans="1:13" s="834" customFormat="1" ht="19.5" customHeight="1" thickBot="1" x14ac:dyDescent="0.2">
      <c r="A6" s="1348"/>
      <c r="B6" s="900"/>
      <c r="C6" s="899"/>
      <c r="D6" s="897"/>
      <c r="E6" s="897"/>
      <c r="F6" s="897"/>
      <c r="G6" s="897"/>
      <c r="H6" s="897"/>
      <c r="I6" s="897"/>
      <c r="J6" s="897"/>
      <c r="K6" s="897"/>
      <c r="L6" s="898" t="s">
        <v>1154</v>
      </c>
      <c r="M6" s="834" t="s">
        <v>302</v>
      </c>
    </row>
    <row r="7" spans="1:13" ht="27" customHeight="1" x14ac:dyDescent="0.15">
      <c r="A7" s="1590" t="s">
        <v>518</v>
      </c>
      <c r="B7" s="1592" t="s">
        <v>492</v>
      </c>
      <c r="C7" s="1592" t="s">
        <v>502</v>
      </c>
      <c r="D7" s="1594" t="s">
        <v>525</v>
      </c>
      <c r="E7" s="1596" t="s">
        <v>509</v>
      </c>
      <c r="F7" s="1784"/>
      <c r="G7" s="1784"/>
      <c r="H7" s="1784"/>
      <c r="I7" s="1597"/>
      <c r="J7" s="1598" t="s">
        <v>521</v>
      </c>
      <c r="K7" s="1592"/>
      <c r="L7" s="1594"/>
      <c r="M7" s="1576" t="s">
        <v>1</v>
      </c>
    </row>
    <row r="8" spans="1:13" ht="27" customHeight="1" thickBot="1" x14ac:dyDescent="0.2">
      <c r="A8" s="1591"/>
      <c r="B8" s="1593"/>
      <c r="C8" s="1593"/>
      <c r="D8" s="1595"/>
      <c r="E8" s="981" t="s">
        <v>425</v>
      </c>
      <c r="F8" s="982" t="s">
        <v>415</v>
      </c>
      <c r="G8" s="982" t="s">
        <v>414</v>
      </c>
      <c r="H8" s="982" t="s">
        <v>62</v>
      </c>
      <c r="I8" s="1149" t="s">
        <v>170</v>
      </c>
      <c r="J8" s="1150" t="s">
        <v>414</v>
      </c>
      <c r="K8" s="984" t="s">
        <v>415</v>
      </c>
      <c r="L8" s="1151" t="s">
        <v>425</v>
      </c>
      <c r="M8" s="1577"/>
    </row>
    <row r="9" spans="1:13" s="1158" customFormat="1" ht="27" customHeight="1" x14ac:dyDescent="0.15">
      <c r="A9" s="1327" t="s">
        <v>8</v>
      </c>
      <c r="B9" s="1328" t="s">
        <v>469</v>
      </c>
      <c r="C9" s="1328" t="s">
        <v>683</v>
      </c>
      <c r="D9" s="1329" t="s">
        <v>683</v>
      </c>
      <c r="E9" s="1327" t="s">
        <v>898</v>
      </c>
      <c r="F9" s="1328"/>
      <c r="G9" s="1330"/>
      <c r="H9" s="1330"/>
      <c r="I9" s="1331"/>
      <c r="J9" s="1332"/>
      <c r="K9" s="1330" t="s">
        <v>527</v>
      </c>
      <c r="L9" s="1070"/>
      <c r="M9" s="1333" t="s">
        <v>360</v>
      </c>
    </row>
    <row r="10" spans="1:13" s="1158" customFormat="1" ht="27" customHeight="1" x14ac:dyDescent="0.15">
      <c r="A10" s="1334" t="s">
        <v>8</v>
      </c>
      <c r="B10" s="1335" t="s">
        <v>469</v>
      </c>
      <c r="C10" s="1335" t="s">
        <v>683</v>
      </c>
      <c r="D10" s="1336" t="s">
        <v>683</v>
      </c>
      <c r="E10" s="1334"/>
      <c r="F10" s="1335" t="s">
        <v>1090</v>
      </c>
      <c r="G10" s="1335"/>
      <c r="H10" s="939" t="s">
        <v>527</v>
      </c>
      <c r="I10" s="961"/>
      <c r="J10" s="1337"/>
      <c r="K10" s="939"/>
      <c r="L10" s="940" t="s">
        <v>527</v>
      </c>
      <c r="M10" s="1338"/>
    </row>
    <row r="11" spans="1:13" s="1158" customFormat="1" ht="27" customHeight="1" x14ac:dyDescent="0.15">
      <c r="A11" s="1334" t="s">
        <v>8</v>
      </c>
      <c r="B11" s="1335" t="s">
        <v>469</v>
      </c>
      <c r="C11" s="1335" t="s">
        <v>683</v>
      </c>
      <c r="D11" s="1336" t="s">
        <v>683</v>
      </c>
      <c r="E11" s="1334" t="s">
        <v>1155</v>
      </c>
      <c r="F11" s="1335"/>
      <c r="G11" s="939"/>
      <c r="H11" s="939"/>
      <c r="I11" s="961"/>
      <c r="J11" s="1337"/>
      <c r="K11" s="939" t="s">
        <v>527</v>
      </c>
      <c r="L11" s="940"/>
      <c r="M11" s="1338" t="s">
        <v>360</v>
      </c>
    </row>
    <row r="12" spans="1:13" s="1158" customFormat="1" ht="27" customHeight="1" x14ac:dyDescent="0.15">
      <c r="A12" s="1334" t="s">
        <v>8</v>
      </c>
      <c r="B12" s="1335" t="s">
        <v>469</v>
      </c>
      <c r="C12" s="1335" t="s">
        <v>683</v>
      </c>
      <c r="D12" s="1336" t="s">
        <v>683</v>
      </c>
      <c r="E12" s="1334"/>
      <c r="F12" s="1335" t="s">
        <v>714</v>
      </c>
      <c r="G12" s="939"/>
      <c r="H12" s="939" t="s">
        <v>527</v>
      </c>
      <c r="I12" s="961"/>
      <c r="J12" s="1337"/>
      <c r="K12" s="939"/>
      <c r="L12" s="940" t="s">
        <v>527</v>
      </c>
      <c r="M12" s="1338"/>
    </row>
    <row r="13" spans="1:13" s="1158" customFormat="1" ht="27" customHeight="1" x14ac:dyDescent="0.15">
      <c r="A13" s="1334" t="s">
        <v>8</v>
      </c>
      <c r="B13" s="1335" t="s">
        <v>469</v>
      </c>
      <c r="C13" s="1335" t="s">
        <v>683</v>
      </c>
      <c r="D13" s="1336" t="s">
        <v>683</v>
      </c>
      <c r="E13" s="1334" t="s">
        <v>1352</v>
      </c>
      <c r="F13" s="1335"/>
      <c r="G13" s="939"/>
      <c r="H13" s="939"/>
      <c r="I13" s="961"/>
      <c r="J13" s="1337" t="s">
        <v>527</v>
      </c>
      <c r="K13" s="939"/>
      <c r="L13" s="940"/>
      <c r="M13" s="1338" t="s">
        <v>360</v>
      </c>
    </row>
    <row r="14" spans="1:13" s="1158" customFormat="1" ht="27" customHeight="1" x14ac:dyDescent="0.15">
      <c r="A14" s="1334" t="s">
        <v>8</v>
      </c>
      <c r="B14" s="1335" t="s">
        <v>469</v>
      </c>
      <c r="C14" s="1335" t="s">
        <v>683</v>
      </c>
      <c r="D14" s="1336" t="s">
        <v>683</v>
      </c>
      <c r="E14" s="1334"/>
      <c r="F14" s="1335"/>
      <c r="G14" s="939" t="s">
        <v>987</v>
      </c>
      <c r="H14" s="939"/>
      <c r="I14" s="961" t="s">
        <v>527</v>
      </c>
      <c r="J14" s="1337"/>
      <c r="K14" s="939"/>
      <c r="L14" s="940" t="s">
        <v>527</v>
      </c>
      <c r="M14" s="1338"/>
    </row>
    <row r="15" spans="1:13" s="1158" customFormat="1" ht="48" customHeight="1" x14ac:dyDescent="0.15">
      <c r="A15" s="1791" t="s">
        <v>285</v>
      </c>
      <c r="B15" s="1792"/>
      <c r="C15" s="1792"/>
      <c r="D15" s="1792"/>
      <c r="E15" s="1792"/>
      <c r="F15" s="1792"/>
      <c r="G15" s="1792"/>
      <c r="H15" s="1792"/>
      <c r="I15" s="1792"/>
      <c r="J15" s="1792"/>
      <c r="K15" s="1792"/>
      <c r="L15" s="1793"/>
      <c r="M15" s="1338"/>
    </row>
    <row r="16" spans="1:13" s="1158" customFormat="1" ht="27" customHeight="1" x14ac:dyDescent="0.15">
      <c r="A16" s="1334" t="s">
        <v>8</v>
      </c>
      <c r="B16" s="1335" t="s">
        <v>469</v>
      </c>
      <c r="C16" s="1335" t="s">
        <v>683</v>
      </c>
      <c r="D16" s="1336" t="s">
        <v>683</v>
      </c>
      <c r="E16" s="1334" t="s">
        <v>1066</v>
      </c>
      <c r="F16" s="1335"/>
      <c r="G16" s="939"/>
      <c r="H16" s="939"/>
      <c r="I16" s="961" t="s">
        <v>527</v>
      </c>
      <c r="J16" s="1337" t="s">
        <v>527</v>
      </c>
      <c r="K16" s="939"/>
      <c r="L16" s="940"/>
      <c r="M16" s="1338"/>
    </row>
    <row r="17" spans="1:13" s="1158" customFormat="1" ht="27" customHeight="1" x14ac:dyDescent="0.15">
      <c r="A17" s="1334" t="s">
        <v>8</v>
      </c>
      <c r="B17" s="1335" t="s">
        <v>469</v>
      </c>
      <c r="C17" s="1335" t="s">
        <v>683</v>
      </c>
      <c r="D17" s="1336" t="s">
        <v>683</v>
      </c>
      <c r="E17" s="1334"/>
      <c r="F17" s="1335"/>
      <c r="G17" s="1335" t="s">
        <v>966</v>
      </c>
      <c r="H17" s="939"/>
      <c r="I17" s="961"/>
      <c r="J17" s="1337"/>
      <c r="K17" s="939"/>
      <c r="L17" s="940" t="s">
        <v>527</v>
      </c>
      <c r="M17" s="1338" t="s">
        <v>360</v>
      </c>
    </row>
    <row r="18" spans="1:13" s="1158" customFormat="1" ht="27" customHeight="1" x14ac:dyDescent="0.15">
      <c r="A18" s="1334" t="s">
        <v>8</v>
      </c>
      <c r="B18" s="1335" t="s">
        <v>469</v>
      </c>
      <c r="C18" s="1335" t="s">
        <v>683</v>
      </c>
      <c r="D18" s="1336" t="s">
        <v>683</v>
      </c>
      <c r="E18" s="1334" t="s">
        <v>721</v>
      </c>
      <c r="F18" s="1335"/>
      <c r="G18" s="939"/>
      <c r="H18" s="939" t="s">
        <v>527</v>
      </c>
      <c r="I18" s="961"/>
      <c r="J18" s="1337"/>
      <c r="K18" s="939" t="s">
        <v>527</v>
      </c>
      <c r="L18" s="940"/>
      <c r="M18" s="1338"/>
    </row>
    <row r="19" spans="1:13" s="1158" customFormat="1" ht="27" customHeight="1" x14ac:dyDescent="0.15">
      <c r="A19" s="1334" t="s">
        <v>8</v>
      </c>
      <c r="B19" s="1335" t="s">
        <v>469</v>
      </c>
      <c r="C19" s="1335" t="s">
        <v>683</v>
      </c>
      <c r="D19" s="1336" t="s">
        <v>683</v>
      </c>
      <c r="E19" s="1334"/>
      <c r="F19" s="1335" t="s">
        <v>1043</v>
      </c>
      <c r="G19" s="939"/>
      <c r="H19" s="939"/>
      <c r="I19" s="961"/>
      <c r="J19" s="1337"/>
      <c r="K19" s="1335"/>
      <c r="L19" s="940" t="s">
        <v>527</v>
      </c>
      <c r="M19" s="1338" t="s">
        <v>360</v>
      </c>
    </row>
    <row r="20" spans="1:13" s="1158" customFormat="1" ht="27" customHeight="1" x14ac:dyDescent="0.15">
      <c r="A20" s="1334" t="s">
        <v>8</v>
      </c>
      <c r="B20" s="1335" t="s">
        <v>469</v>
      </c>
      <c r="C20" s="1335" t="s">
        <v>683</v>
      </c>
      <c r="D20" s="1336" t="s">
        <v>683</v>
      </c>
      <c r="E20" s="1334" t="s">
        <v>1266</v>
      </c>
      <c r="F20" s="1335"/>
      <c r="G20" s="939"/>
      <c r="H20" s="939" t="s">
        <v>527</v>
      </c>
      <c r="I20" s="961"/>
      <c r="J20" s="1337"/>
      <c r="K20" s="939" t="s">
        <v>527</v>
      </c>
      <c r="L20" s="940"/>
      <c r="M20" s="1338"/>
    </row>
    <row r="21" spans="1:13" s="1158" customFormat="1" ht="27" customHeight="1" x14ac:dyDescent="0.15">
      <c r="A21" s="1334" t="s">
        <v>8</v>
      </c>
      <c r="B21" s="1335" t="s">
        <v>469</v>
      </c>
      <c r="C21" s="1335" t="s">
        <v>683</v>
      </c>
      <c r="D21" s="1336" t="s">
        <v>683</v>
      </c>
      <c r="E21" s="1334"/>
      <c r="F21" s="1335" t="s">
        <v>763</v>
      </c>
      <c r="G21" s="939"/>
      <c r="H21" s="939"/>
      <c r="I21" s="961"/>
      <c r="J21" s="1337"/>
      <c r="K21" s="939"/>
      <c r="L21" s="940" t="s">
        <v>1041</v>
      </c>
      <c r="M21" s="1338"/>
    </row>
    <row r="22" spans="1:13" s="1158" customFormat="1" ht="27" customHeight="1" x14ac:dyDescent="0.15">
      <c r="A22" s="1334" t="s">
        <v>8</v>
      </c>
      <c r="B22" s="1335" t="s">
        <v>469</v>
      </c>
      <c r="C22" s="1335" t="s">
        <v>683</v>
      </c>
      <c r="D22" s="1336" t="s">
        <v>683</v>
      </c>
      <c r="E22" s="1334" t="s">
        <v>1018</v>
      </c>
      <c r="F22" s="1335"/>
      <c r="G22" s="939"/>
      <c r="H22" s="939"/>
      <c r="I22" s="961" t="s">
        <v>527</v>
      </c>
      <c r="J22" s="1337" t="s">
        <v>527</v>
      </c>
      <c r="K22" s="1335"/>
      <c r="L22" s="1336"/>
      <c r="M22" s="1338"/>
    </row>
    <row r="23" spans="1:13" s="1158" customFormat="1" ht="27" customHeight="1" x14ac:dyDescent="0.15">
      <c r="A23" s="1334" t="s">
        <v>8</v>
      </c>
      <c r="B23" s="1335" t="s">
        <v>469</v>
      </c>
      <c r="C23" s="1335" t="s">
        <v>683</v>
      </c>
      <c r="D23" s="1336" t="s">
        <v>683</v>
      </c>
      <c r="E23" s="1334"/>
      <c r="F23" s="1335"/>
      <c r="G23" s="939" t="s">
        <v>1269</v>
      </c>
      <c r="H23" s="939"/>
      <c r="I23" s="961"/>
      <c r="J23" s="1337"/>
      <c r="K23" s="939"/>
      <c r="L23" s="940" t="s">
        <v>527</v>
      </c>
      <c r="M23" s="1338" t="s">
        <v>360</v>
      </c>
    </row>
    <row r="24" spans="1:13" s="1158" customFormat="1" ht="27" customHeight="1" thickBot="1" x14ac:dyDescent="0.2">
      <c r="A24" s="1339" t="s">
        <v>8</v>
      </c>
      <c r="B24" s="1340" t="s">
        <v>469</v>
      </c>
      <c r="C24" s="1340" t="s">
        <v>683</v>
      </c>
      <c r="D24" s="1341" t="s">
        <v>683</v>
      </c>
      <c r="E24" s="1339" t="s">
        <v>806</v>
      </c>
      <c r="F24" s="1340"/>
      <c r="G24" s="1342"/>
      <c r="H24" s="1342" t="s">
        <v>527</v>
      </c>
      <c r="I24" s="1343"/>
      <c r="J24" s="1344"/>
      <c r="K24" s="1340" t="s">
        <v>489</v>
      </c>
      <c r="L24" s="1341"/>
      <c r="M24" s="1345"/>
    </row>
    <row r="25" spans="1:13" s="1158" customFormat="1" ht="19.899999999999999" customHeight="1" x14ac:dyDescent="0.15">
      <c r="E25" s="1346"/>
      <c r="F25" s="1346"/>
      <c r="G25" s="1347"/>
      <c r="H25" s="1347"/>
      <c r="I25" s="1347"/>
      <c r="J25" s="1347"/>
      <c r="K25" s="1346"/>
      <c r="L25" s="1346"/>
    </row>
    <row r="26" spans="1:13" s="1158" customFormat="1" ht="19.899999999999999" customHeight="1" x14ac:dyDescent="0.15">
      <c r="E26" s="1346"/>
      <c r="F26" s="1346"/>
      <c r="G26" s="1347"/>
      <c r="H26" s="1347"/>
      <c r="I26" s="1347"/>
      <c r="J26" s="1347"/>
      <c r="K26" s="1346"/>
      <c r="L26" s="1346"/>
    </row>
    <row r="27" spans="1:13" s="1158" customFormat="1" ht="19.899999999999999" customHeight="1" x14ac:dyDescent="0.15">
      <c r="E27" s="1346"/>
      <c r="F27" s="1346"/>
      <c r="G27" s="1347"/>
      <c r="H27" s="1347"/>
      <c r="I27" s="1347"/>
      <c r="J27" s="1347"/>
      <c r="K27" s="1346"/>
      <c r="L27" s="1346"/>
    </row>
    <row r="28" spans="1:13" s="1158" customFormat="1" ht="19.899999999999999" customHeight="1" x14ac:dyDescent="0.15">
      <c r="E28" s="1346"/>
      <c r="F28" s="1346"/>
      <c r="G28" s="1347"/>
      <c r="H28" s="1347"/>
      <c r="I28" s="1347"/>
      <c r="J28" s="1347"/>
      <c r="K28" s="1346"/>
      <c r="L28" s="1346"/>
    </row>
    <row r="29" spans="1:13" s="1158" customFormat="1" ht="32.25" customHeight="1" x14ac:dyDescent="0.15">
      <c r="A29" s="1325" t="s">
        <v>1584</v>
      </c>
      <c r="B29" s="1148"/>
      <c r="C29" s="904"/>
      <c r="D29" s="902"/>
      <c r="E29" s="1783" t="s">
        <v>1583</v>
      </c>
      <c r="F29" s="1783"/>
      <c r="G29" s="1783"/>
      <c r="H29" s="1783"/>
      <c r="I29" s="1783"/>
      <c r="J29" s="1783"/>
      <c r="K29" s="902"/>
      <c r="L29" s="902"/>
      <c r="M29" s="834"/>
    </row>
    <row r="30" spans="1:13" s="1158" customFormat="1" ht="14.25" customHeight="1" thickBot="1" x14ac:dyDescent="0.2">
      <c r="A30" s="1325"/>
      <c r="B30" s="1148"/>
      <c r="C30" s="904"/>
      <c r="D30" s="902"/>
      <c r="E30" s="902"/>
      <c r="F30" s="902"/>
      <c r="G30" s="902"/>
      <c r="H30" s="902"/>
      <c r="I30" s="902"/>
      <c r="J30" s="902"/>
      <c r="K30" s="902"/>
      <c r="L30" s="902"/>
      <c r="M30" s="834"/>
    </row>
    <row r="31" spans="1:13" s="1158" customFormat="1" ht="19.899999999999999" customHeight="1" x14ac:dyDescent="0.15">
      <c r="A31" s="1590" t="s">
        <v>518</v>
      </c>
      <c r="B31" s="1592" t="s">
        <v>492</v>
      </c>
      <c r="C31" s="1592" t="s">
        <v>502</v>
      </c>
      <c r="D31" s="1594" t="s">
        <v>525</v>
      </c>
      <c r="E31" s="1596" t="s">
        <v>509</v>
      </c>
      <c r="F31" s="1784"/>
      <c r="G31" s="1784"/>
      <c r="H31" s="1784"/>
      <c r="I31" s="1597"/>
      <c r="J31" s="1598" t="s">
        <v>521</v>
      </c>
      <c r="K31" s="1592"/>
      <c r="L31" s="1594"/>
      <c r="M31" s="1576" t="s">
        <v>1</v>
      </c>
    </row>
    <row r="32" spans="1:13" s="1158" customFormat="1" ht="19.899999999999999" customHeight="1" thickBot="1" x14ac:dyDescent="0.2">
      <c r="A32" s="1591"/>
      <c r="B32" s="1593"/>
      <c r="C32" s="1593"/>
      <c r="D32" s="1595"/>
      <c r="E32" s="981" t="s">
        <v>425</v>
      </c>
      <c r="F32" s="982" t="s">
        <v>415</v>
      </c>
      <c r="G32" s="982" t="s">
        <v>414</v>
      </c>
      <c r="H32" s="982" t="s">
        <v>62</v>
      </c>
      <c r="I32" s="1149" t="s">
        <v>170</v>
      </c>
      <c r="J32" s="1150" t="s">
        <v>414</v>
      </c>
      <c r="K32" s="984" t="s">
        <v>415</v>
      </c>
      <c r="L32" s="1151" t="s">
        <v>425</v>
      </c>
      <c r="M32" s="1577"/>
    </row>
    <row r="33" spans="1:13" s="1158" customFormat="1" ht="27.75" customHeight="1" x14ac:dyDescent="0.15">
      <c r="A33" s="1327" t="s">
        <v>8</v>
      </c>
      <c r="B33" s="1328" t="s">
        <v>469</v>
      </c>
      <c r="C33" s="1328" t="s">
        <v>683</v>
      </c>
      <c r="D33" s="1329" t="s">
        <v>683</v>
      </c>
      <c r="E33" s="1327" t="s">
        <v>898</v>
      </c>
      <c r="F33" s="1328"/>
      <c r="G33" s="1328"/>
      <c r="H33" s="1328"/>
      <c r="I33" s="1352"/>
      <c r="J33" s="1353"/>
      <c r="K33" s="1330" t="s">
        <v>527</v>
      </c>
      <c r="L33" s="1329"/>
      <c r="M33" s="1333" t="s">
        <v>360</v>
      </c>
    </row>
    <row r="34" spans="1:13" s="1158" customFormat="1" ht="27.75" customHeight="1" x14ac:dyDescent="0.15">
      <c r="A34" s="1334" t="s">
        <v>8</v>
      </c>
      <c r="B34" s="1335" t="s">
        <v>469</v>
      </c>
      <c r="C34" s="1335" t="s">
        <v>683</v>
      </c>
      <c r="D34" s="1336" t="s">
        <v>683</v>
      </c>
      <c r="E34" s="1334"/>
      <c r="F34" s="1335" t="s">
        <v>1090</v>
      </c>
      <c r="G34" s="1335"/>
      <c r="H34" s="939" t="s">
        <v>527</v>
      </c>
      <c r="I34" s="1354"/>
      <c r="J34" s="1355"/>
      <c r="K34" s="1335"/>
      <c r="L34" s="940" t="s">
        <v>527</v>
      </c>
      <c r="M34" s="1338"/>
    </row>
    <row r="35" spans="1:13" s="1158" customFormat="1" ht="27.75" customHeight="1" x14ac:dyDescent="0.15">
      <c r="A35" s="1334" t="s">
        <v>8</v>
      </c>
      <c r="B35" s="1335" t="s">
        <v>469</v>
      </c>
      <c r="C35" s="1335" t="s">
        <v>683</v>
      </c>
      <c r="D35" s="1336" t="s">
        <v>683</v>
      </c>
      <c r="E35" s="1334" t="s">
        <v>1155</v>
      </c>
      <c r="F35" s="1335"/>
      <c r="G35" s="939"/>
      <c r="H35" s="939"/>
      <c r="I35" s="961"/>
      <c r="J35" s="1337"/>
      <c r="K35" s="939" t="s">
        <v>527</v>
      </c>
      <c r="L35" s="940"/>
      <c r="M35" s="1338" t="s">
        <v>360</v>
      </c>
    </row>
    <row r="36" spans="1:13" s="1158" customFormat="1" ht="27.75" customHeight="1" x14ac:dyDescent="0.15">
      <c r="A36" s="1334" t="s">
        <v>8</v>
      </c>
      <c r="B36" s="1335" t="s">
        <v>469</v>
      </c>
      <c r="C36" s="1335" t="s">
        <v>683</v>
      </c>
      <c r="D36" s="1336" t="s">
        <v>683</v>
      </c>
      <c r="E36" s="1334"/>
      <c r="F36" s="1335" t="s">
        <v>714</v>
      </c>
      <c r="G36" s="939"/>
      <c r="H36" s="939" t="s">
        <v>527</v>
      </c>
      <c r="I36" s="961"/>
      <c r="J36" s="1337"/>
      <c r="K36" s="939"/>
      <c r="L36" s="940" t="s">
        <v>527</v>
      </c>
      <c r="M36" s="1338"/>
    </row>
    <row r="37" spans="1:13" s="1158" customFormat="1" ht="27.75" customHeight="1" x14ac:dyDescent="0.15">
      <c r="A37" s="1334" t="s">
        <v>8</v>
      </c>
      <c r="B37" s="1335" t="s">
        <v>469</v>
      </c>
      <c r="C37" s="1335" t="s">
        <v>683</v>
      </c>
      <c r="D37" s="1336" t="s">
        <v>683</v>
      </c>
      <c r="E37" s="1334" t="s">
        <v>1352</v>
      </c>
      <c r="F37" s="1335"/>
      <c r="G37" s="939"/>
      <c r="H37" s="939"/>
      <c r="I37" s="961"/>
      <c r="J37" s="1337" t="s">
        <v>527</v>
      </c>
      <c r="K37" s="939"/>
      <c r="L37" s="940"/>
      <c r="M37" s="1338" t="s">
        <v>360</v>
      </c>
    </row>
    <row r="38" spans="1:13" s="1158" customFormat="1" ht="27.75" customHeight="1" x14ac:dyDescent="0.15">
      <c r="A38" s="1334" t="s">
        <v>8</v>
      </c>
      <c r="B38" s="1335" t="s">
        <v>469</v>
      </c>
      <c r="C38" s="1335" t="s">
        <v>683</v>
      </c>
      <c r="D38" s="1336" t="s">
        <v>683</v>
      </c>
      <c r="E38" s="1334"/>
      <c r="F38" s="1335"/>
      <c r="G38" s="939" t="s">
        <v>987</v>
      </c>
      <c r="H38" s="939"/>
      <c r="I38" s="961" t="s">
        <v>527</v>
      </c>
      <c r="J38" s="1337"/>
      <c r="K38" s="939"/>
      <c r="L38" s="940" t="s">
        <v>527</v>
      </c>
      <c r="M38" s="1338"/>
    </row>
    <row r="39" spans="1:13" s="1158" customFormat="1" ht="27.75" customHeight="1" x14ac:dyDescent="0.15">
      <c r="A39" s="1334" t="s">
        <v>8</v>
      </c>
      <c r="B39" s="1335" t="s">
        <v>469</v>
      </c>
      <c r="C39" s="1335" t="s">
        <v>683</v>
      </c>
      <c r="D39" s="1336" t="s">
        <v>683</v>
      </c>
      <c r="E39" s="1334" t="s">
        <v>851</v>
      </c>
      <c r="F39" s="1335"/>
      <c r="G39" s="939"/>
      <c r="H39" s="939" t="s">
        <v>527</v>
      </c>
      <c r="I39" s="961"/>
      <c r="J39" s="1337"/>
      <c r="K39" s="939" t="s">
        <v>527</v>
      </c>
      <c r="L39" s="940"/>
      <c r="M39" s="1338"/>
    </row>
    <row r="40" spans="1:13" s="1158" customFormat="1" ht="27.75" customHeight="1" x14ac:dyDescent="0.15">
      <c r="A40" s="1334" t="s">
        <v>8</v>
      </c>
      <c r="B40" s="1335" t="s">
        <v>469</v>
      </c>
      <c r="C40" s="1335" t="s">
        <v>683</v>
      </c>
      <c r="D40" s="1336" t="s">
        <v>683</v>
      </c>
      <c r="E40" s="1334"/>
      <c r="F40" s="1335" t="s">
        <v>536</v>
      </c>
      <c r="G40" s="1335"/>
      <c r="H40" s="939" t="s">
        <v>527</v>
      </c>
      <c r="I40" s="961"/>
      <c r="J40" s="1337"/>
      <c r="K40" s="939"/>
      <c r="L40" s="940" t="s">
        <v>527</v>
      </c>
      <c r="M40" s="1338"/>
    </row>
    <row r="41" spans="1:13" s="1158" customFormat="1" ht="27.75" customHeight="1" x14ac:dyDescent="0.15">
      <c r="A41" s="1334" t="s">
        <v>8</v>
      </c>
      <c r="B41" s="1335" t="s">
        <v>469</v>
      </c>
      <c r="C41" s="1335" t="s">
        <v>683</v>
      </c>
      <c r="D41" s="1336" t="s">
        <v>683</v>
      </c>
      <c r="E41" s="1334" t="s">
        <v>928</v>
      </c>
      <c r="F41" s="1335"/>
      <c r="G41" s="1335"/>
      <c r="H41" s="939"/>
      <c r="I41" s="961" t="s">
        <v>527</v>
      </c>
      <c r="J41" s="1337" t="s">
        <v>527</v>
      </c>
      <c r="K41" s="939"/>
      <c r="L41" s="940"/>
      <c r="M41" s="1338"/>
    </row>
    <row r="42" spans="1:13" s="1158" customFormat="1" ht="27.75" customHeight="1" x14ac:dyDescent="0.15">
      <c r="A42" s="1334" t="s">
        <v>8</v>
      </c>
      <c r="B42" s="1335" t="s">
        <v>469</v>
      </c>
      <c r="C42" s="1335" t="s">
        <v>683</v>
      </c>
      <c r="D42" s="1336" t="s">
        <v>683</v>
      </c>
      <c r="E42" s="1334"/>
      <c r="F42" s="1335"/>
      <c r="G42" s="1335" t="s">
        <v>702</v>
      </c>
      <c r="H42" s="939"/>
      <c r="I42" s="961" t="s">
        <v>527</v>
      </c>
      <c r="J42" s="1337"/>
      <c r="K42" s="939"/>
      <c r="L42" s="940" t="s">
        <v>1041</v>
      </c>
      <c r="M42" s="1338"/>
    </row>
    <row r="43" spans="1:13" s="1158" customFormat="1" ht="27.75" customHeight="1" x14ac:dyDescent="0.15">
      <c r="A43" s="1334" t="s">
        <v>8</v>
      </c>
      <c r="B43" s="1335" t="s">
        <v>469</v>
      </c>
      <c r="C43" s="1335" t="s">
        <v>683</v>
      </c>
      <c r="D43" s="1336" t="s">
        <v>683</v>
      </c>
      <c r="E43" s="1334" t="s">
        <v>776</v>
      </c>
      <c r="F43" s="1335"/>
      <c r="G43" s="1335"/>
      <c r="H43" s="939" t="s">
        <v>527</v>
      </c>
      <c r="I43" s="961"/>
      <c r="J43" s="1337"/>
      <c r="K43" s="939" t="s">
        <v>527</v>
      </c>
      <c r="L43" s="940"/>
      <c r="M43" s="1338"/>
    </row>
    <row r="44" spans="1:13" s="1158" customFormat="1" ht="27.75" customHeight="1" x14ac:dyDescent="0.15">
      <c r="A44" s="1334" t="s">
        <v>8</v>
      </c>
      <c r="B44" s="1335" t="s">
        <v>469</v>
      </c>
      <c r="C44" s="1335" t="s">
        <v>683</v>
      </c>
      <c r="D44" s="1336" t="s">
        <v>683</v>
      </c>
      <c r="E44" s="1334"/>
      <c r="F44" s="1335" t="s">
        <v>595</v>
      </c>
      <c r="G44" s="1335"/>
      <c r="H44" s="939" t="s">
        <v>527</v>
      </c>
      <c r="I44" s="961"/>
      <c r="J44" s="1337"/>
      <c r="K44" s="939"/>
      <c r="L44" s="940" t="s">
        <v>527</v>
      </c>
      <c r="M44" s="1338"/>
    </row>
    <row r="45" spans="1:13" s="1158" customFormat="1" ht="27.75" customHeight="1" x14ac:dyDescent="0.15">
      <c r="A45" s="1334" t="s">
        <v>8</v>
      </c>
      <c r="B45" s="1335" t="s">
        <v>469</v>
      </c>
      <c r="C45" s="1335" t="s">
        <v>683</v>
      </c>
      <c r="D45" s="1336" t="s">
        <v>683</v>
      </c>
      <c r="E45" s="1334" t="s">
        <v>632</v>
      </c>
      <c r="F45" s="1335"/>
      <c r="G45" s="1335"/>
      <c r="H45" s="939"/>
      <c r="I45" s="961" t="s">
        <v>527</v>
      </c>
      <c r="J45" s="1337" t="s">
        <v>527</v>
      </c>
      <c r="K45" s="939"/>
      <c r="L45" s="940"/>
      <c r="M45" s="1338"/>
    </row>
    <row r="46" spans="1:13" s="1158" customFormat="1" ht="27.75" customHeight="1" x14ac:dyDescent="0.15">
      <c r="A46" s="1334" t="s">
        <v>8</v>
      </c>
      <c r="B46" s="1335" t="s">
        <v>469</v>
      </c>
      <c r="C46" s="1335" t="s">
        <v>683</v>
      </c>
      <c r="D46" s="1336" t="s">
        <v>683</v>
      </c>
      <c r="E46" s="1334"/>
      <c r="F46" s="1335"/>
      <c r="G46" s="1335" t="s">
        <v>1242</v>
      </c>
      <c r="H46" s="939"/>
      <c r="I46" s="961" t="s">
        <v>527</v>
      </c>
      <c r="J46" s="1337"/>
      <c r="K46" s="939"/>
      <c r="L46" s="940" t="s">
        <v>527</v>
      </c>
      <c r="M46" s="1338"/>
    </row>
    <row r="47" spans="1:13" s="1158" customFormat="1" ht="27.75" customHeight="1" x14ac:dyDescent="0.15">
      <c r="A47" s="1334" t="s">
        <v>8</v>
      </c>
      <c r="B47" s="1335" t="s">
        <v>469</v>
      </c>
      <c r="C47" s="1335" t="s">
        <v>683</v>
      </c>
      <c r="D47" s="1336" t="s">
        <v>683</v>
      </c>
      <c r="E47" s="1334" t="s">
        <v>1066</v>
      </c>
      <c r="F47" s="1335"/>
      <c r="G47" s="939"/>
      <c r="H47" s="939"/>
      <c r="I47" s="961" t="s">
        <v>527</v>
      </c>
      <c r="J47" s="1337" t="s">
        <v>527</v>
      </c>
      <c r="K47" s="939"/>
      <c r="L47" s="1336"/>
      <c r="M47" s="1338"/>
    </row>
    <row r="48" spans="1:13" s="1158" customFormat="1" ht="27.75" customHeight="1" x14ac:dyDescent="0.15">
      <c r="A48" s="1334" t="s">
        <v>8</v>
      </c>
      <c r="B48" s="1335" t="s">
        <v>469</v>
      </c>
      <c r="C48" s="1335" t="s">
        <v>683</v>
      </c>
      <c r="D48" s="1336" t="s">
        <v>683</v>
      </c>
      <c r="E48" s="1334"/>
      <c r="F48" s="1335"/>
      <c r="G48" s="1335" t="s">
        <v>966</v>
      </c>
      <c r="H48" s="939"/>
      <c r="I48" s="961"/>
      <c r="J48" s="1337"/>
      <c r="K48" s="939"/>
      <c r="L48" s="940" t="s">
        <v>527</v>
      </c>
      <c r="M48" s="1338" t="s">
        <v>360</v>
      </c>
    </row>
    <row r="49" spans="1:13" s="1158" customFormat="1" ht="27.75" customHeight="1" x14ac:dyDescent="0.15">
      <c r="A49" s="1334" t="s">
        <v>8</v>
      </c>
      <c r="B49" s="1335" t="s">
        <v>469</v>
      </c>
      <c r="C49" s="1335" t="s">
        <v>683</v>
      </c>
      <c r="D49" s="1336" t="s">
        <v>683</v>
      </c>
      <c r="E49" s="1334" t="s">
        <v>721</v>
      </c>
      <c r="F49" s="1335"/>
      <c r="G49" s="1335"/>
      <c r="H49" s="939" t="s">
        <v>527</v>
      </c>
      <c r="I49" s="961"/>
      <c r="J49" s="1337"/>
      <c r="K49" s="939" t="s">
        <v>527</v>
      </c>
      <c r="L49" s="940"/>
      <c r="M49" s="1349"/>
    </row>
    <row r="50" spans="1:13" s="1158" customFormat="1" ht="27.75" customHeight="1" x14ac:dyDescent="0.15">
      <c r="A50" s="1334" t="s">
        <v>8</v>
      </c>
      <c r="B50" s="1335" t="s">
        <v>469</v>
      </c>
      <c r="C50" s="1335" t="s">
        <v>683</v>
      </c>
      <c r="D50" s="1336" t="s">
        <v>683</v>
      </c>
      <c r="E50" s="1334"/>
      <c r="F50" s="1335" t="s">
        <v>1043</v>
      </c>
      <c r="G50" s="1335"/>
      <c r="H50" s="939"/>
      <c r="I50" s="961"/>
      <c r="J50" s="1337"/>
      <c r="K50" s="939"/>
      <c r="L50" s="940" t="s">
        <v>527</v>
      </c>
      <c r="M50" s="1349" t="s">
        <v>360</v>
      </c>
    </row>
    <row r="51" spans="1:13" s="1158" customFormat="1" ht="27.75" customHeight="1" x14ac:dyDescent="0.15">
      <c r="A51" s="1334" t="s">
        <v>8</v>
      </c>
      <c r="B51" s="1335" t="s">
        <v>469</v>
      </c>
      <c r="C51" s="1335" t="s">
        <v>683</v>
      </c>
      <c r="D51" s="1336" t="s">
        <v>683</v>
      </c>
      <c r="E51" s="1334" t="s">
        <v>1266</v>
      </c>
      <c r="F51" s="1335"/>
      <c r="G51" s="1335"/>
      <c r="H51" s="939" t="s">
        <v>527</v>
      </c>
      <c r="I51" s="961"/>
      <c r="J51" s="1337"/>
      <c r="K51" s="939" t="s">
        <v>527</v>
      </c>
      <c r="L51" s="1336"/>
      <c r="M51" s="1349"/>
    </row>
    <row r="52" spans="1:13" s="1158" customFormat="1" ht="27.75" customHeight="1" x14ac:dyDescent="0.15">
      <c r="A52" s="1334" t="s">
        <v>8</v>
      </c>
      <c r="B52" s="1335" t="s">
        <v>469</v>
      </c>
      <c r="C52" s="1335" t="s">
        <v>683</v>
      </c>
      <c r="D52" s="1336" t="s">
        <v>683</v>
      </c>
      <c r="E52" s="1334"/>
      <c r="F52" s="1335" t="s">
        <v>763</v>
      </c>
      <c r="G52" s="1335"/>
      <c r="H52" s="939"/>
      <c r="I52" s="961"/>
      <c r="J52" s="1337"/>
      <c r="K52" s="939"/>
      <c r="L52" s="940" t="s">
        <v>1041</v>
      </c>
      <c r="M52" s="1349" t="s">
        <v>360</v>
      </c>
    </row>
    <row r="53" spans="1:13" s="1158" customFormat="1" ht="27.75" customHeight="1" x14ac:dyDescent="0.15">
      <c r="A53" s="1334" t="s">
        <v>8</v>
      </c>
      <c r="B53" s="1335" t="s">
        <v>469</v>
      </c>
      <c r="C53" s="1335" t="s">
        <v>683</v>
      </c>
      <c r="D53" s="1336" t="s">
        <v>683</v>
      </c>
      <c r="E53" s="1334" t="s">
        <v>1018</v>
      </c>
      <c r="F53" s="1335"/>
      <c r="G53" s="1335"/>
      <c r="H53" s="939"/>
      <c r="I53" s="961" t="s">
        <v>527</v>
      </c>
      <c r="J53" s="1337" t="s">
        <v>527</v>
      </c>
      <c r="K53" s="939"/>
      <c r="L53" s="1336"/>
      <c r="M53" s="1085"/>
    </row>
    <row r="54" spans="1:13" s="1158" customFormat="1" ht="27.75" customHeight="1" x14ac:dyDescent="0.15">
      <c r="A54" s="1334" t="s">
        <v>8</v>
      </c>
      <c r="B54" s="1335" t="s">
        <v>469</v>
      </c>
      <c r="C54" s="1335" t="s">
        <v>683</v>
      </c>
      <c r="D54" s="1336" t="s">
        <v>683</v>
      </c>
      <c r="E54" s="1334"/>
      <c r="F54" s="1335"/>
      <c r="G54" s="1335" t="s">
        <v>1269</v>
      </c>
      <c r="H54" s="939"/>
      <c r="I54" s="961"/>
      <c r="J54" s="1337"/>
      <c r="K54" s="1335"/>
      <c r="L54" s="940" t="s">
        <v>527</v>
      </c>
      <c r="M54" s="1349" t="s">
        <v>360</v>
      </c>
    </row>
    <row r="55" spans="1:13" s="1158" customFormat="1" ht="27.75" customHeight="1" thickBot="1" x14ac:dyDescent="0.2">
      <c r="A55" s="1339" t="s">
        <v>8</v>
      </c>
      <c r="B55" s="1340" t="s">
        <v>469</v>
      </c>
      <c r="C55" s="1340" t="s">
        <v>683</v>
      </c>
      <c r="D55" s="1341" t="s">
        <v>683</v>
      </c>
      <c r="E55" s="1339" t="s">
        <v>806</v>
      </c>
      <c r="F55" s="1340"/>
      <c r="G55" s="1340"/>
      <c r="H55" s="1342" t="s">
        <v>527</v>
      </c>
      <c r="I55" s="1343"/>
      <c r="J55" s="1344"/>
      <c r="K55" s="1342" t="s">
        <v>489</v>
      </c>
      <c r="L55" s="1341"/>
      <c r="M55" s="1356"/>
    </row>
    <row r="56" spans="1:13" ht="20.100000000000001" customHeight="1" x14ac:dyDescent="0.15"/>
    <row r="57" spans="1:13" ht="20.100000000000001" customHeight="1" x14ac:dyDescent="0.15"/>
    <row r="58" spans="1:13" ht="20.100000000000001" customHeight="1" x14ac:dyDescent="0.15"/>
    <row r="59" spans="1:13" ht="20.100000000000001" customHeight="1" x14ac:dyDescent="0.15"/>
    <row r="60" spans="1:13" ht="20.100000000000001" customHeight="1" x14ac:dyDescent="0.15"/>
    <row r="61" spans="1:13" ht="20.100000000000001" customHeight="1" x14ac:dyDescent="0.15"/>
    <row r="62" spans="1:13" ht="20.100000000000001" customHeight="1" x14ac:dyDescent="0.15"/>
    <row r="63" spans="1:13" ht="20.100000000000001" customHeight="1" x14ac:dyDescent="0.15"/>
  </sheetData>
  <mergeCells count="20">
    <mergeCell ref="A1:A3"/>
    <mergeCell ref="C1:G1"/>
    <mergeCell ref="C2:G2"/>
    <mergeCell ref="C3:G3"/>
    <mergeCell ref="A7:A8"/>
    <mergeCell ref="B7:B8"/>
    <mergeCell ref="C7:C8"/>
    <mergeCell ref="D7:D8"/>
    <mergeCell ref="E7:I7"/>
    <mergeCell ref="M31:M32"/>
    <mergeCell ref="J7:L7"/>
    <mergeCell ref="M7:M8"/>
    <mergeCell ref="A15:L15"/>
    <mergeCell ref="E29:J29"/>
    <mergeCell ref="A31:A32"/>
    <mergeCell ref="B31:B32"/>
    <mergeCell ref="C31:C32"/>
    <mergeCell ref="D31:D32"/>
    <mergeCell ref="E31:I31"/>
    <mergeCell ref="J31:L31"/>
  </mergeCells>
  <phoneticPr fontId="39" type="noConversion"/>
  <pageMargins left="0.55097222328186035" right="0.15722222626209259" top="0.2800000011920929" bottom="0.23986111581325531" header="0.20000000298023224" footer="0.20000000298023224"/>
  <pageSetup paperSize="9" scale="72" fitToHeight="0" orientation="landscape" verticalDpi="300" r:id="rId1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62F68F-F636-471A-A95D-586F4CE75A11}">
  <dimension ref="A4:O23"/>
  <sheetViews>
    <sheetView workbookViewId="0">
      <selection activeCell="I3" sqref="I3"/>
    </sheetView>
  </sheetViews>
  <sheetFormatPr defaultRowHeight="13.5" x14ac:dyDescent="0.15"/>
  <cols>
    <col min="1" max="1" width="10.33203125" style="833" customWidth="1"/>
    <col min="2" max="16384" width="8.88671875" style="833"/>
  </cols>
  <sheetData>
    <row r="4" spans="1:15" ht="22.5" x14ac:dyDescent="0.15">
      <c r="A4" s="1325" t="s">
        <v>1617</v>
      </c>
      <c r="B4" s="1148"/>
      <c r="C4" s="904"/>
      <c r="D4" s="902"/>
      <c r="E4" s="902"/>
      <c r="F4" s="902"/>
      <c r="G4" s="902"/>
      <c r="H4" s="902"/>
      <c r="I4" s="902"/>
      <c r="J4" s="902"/>
      <c r="K4" s="902"/>
      <c r="L4" s="902"/>
      <c r="M4" s="902"/>
      <c r="N4" s="902"/>
      <c r="O4" s="834"/>
    </row>
    <row r="5" spans="1:15" ht="14.25" thickBot="1" x14ac:dyDescent="0.2">
      <c r="A5" s="1326"/>
      <c r="B5" s="900"/>
      <c r="C5" s="899"/>
      <c r="D5" s="897"/>
      <c r="E5" s="897"/>
      <c r="F5" s="897"/>
      <c r="G5" s="897"/>
      <c r="H5" s="897"/>
      <c r="I5" s="897"/>
      <c r="J5" s="897"/>
      <c r="K5" s="897"/>
      <c r="L5" s="897"/>
      <c r="M5" s="897"/>
      <c r="N5" s="898" t="s">
        <v>1154</v>
      </c>
      <c r="O5" s="834" t="s">
        <v>1616</v>
      </c>
    </row>
    <row r="6" spans="1:15" ht="14.25" thickBot="1" x14ac:dyDescent="0.2">
      <c r="A6" s="1372" t="s">
        <v>518</v>
      </c>
      <c r="B6" s="1371" t="s">
        <v>492</v>
      </c>
      <c r="C6" s="1371" t="s">
        <v>502</v>
      </c>
      <c r="D6" s="1370" t="s">
        <v>525</v>
      </c>
      <c r="E6" s="1369" t="s">
        <v>1615</v>
      </c>
      <c r="F6" s="1797" t="s">
        <v>1183</v>
      </c>
      <c r="G6" s="1797"/>
      <c r="H6" s="1797"/>
      <c r="I6" s="1797"/>
      <c r="J6" s="1797"/>
      <c r="K6" s="1797"/>
      <c r="L6" s="1797"/>
      <c r="M6" s="1798"/>
      <c r="N6" s="1368" t="s">
        <v>1614</v>
      </c>
      <c r="O6" s="1367" t="s">
        <v>1</v>
      </c>
    </row>
    <row r="7" spans="1:15" ht="20.100000000000001" customHeight="1" x14ac:dyDescent="0.15">
      <c r="A7" s="1363" t="s">
        <v>1590</v>
      </c>
      <c r="B7" s="1362" t="s">
        <v>1611</v>
      </c>
      <c r="C7" s="1362" t="s">
        <v>1597</v>
      </c>
      <c r="D7" s="1366" t="s">
        <v>1593</v>
      </c>
      <c r="E7" s="1363" t="s">
        <v>898</v>
      </c>
      <c r="F7" s="1799" t="s">
        <v>1613</v>
      </c>
      <c r="G7" s="1799"/>
      <c r="H7" s="1799"/>
      <c r="I7" s="1799"/>
      <c r="J7" s="1799"/>
      <c r="K7" s="1799"/>
      <c r="L7" s="1799"/>
      <c r="M7" s="1800"/>
      <c r="N7" s="1365" t="s">
        <v>1479</v>
      </c>
      <c r="O7" s="1333"/>
    </row>
    <row r="8" spans="1:15" ht="20.100000000000001" customHeight="1" x14ac:dyDescent="0.15">
      <c r="A8" s="1363" t="s">
        <v>1590</v>
      </c>
      <c r="B8" s="1362" t="s">
        <v>1611</v>
      </c>
      <c r="C8" s="1160" t="s">
        <v>1593</v>
      </c>
      <c r="D8" s="1161" t="s">
        <v>1593</v>
      </c>
      <c r="E8" s="1159" t="s">
        <v>1479</v>
      </c>
      <c r="F8" s="1794" t="s">
        <v>1612</v>
      </c>
      <c r="G8" s="1795"/>
      <c r="H8" s="1795"/>
      <c r="I8" s="1795"/>
      <c r="J8" s="1795"/>
      <c r="K8" s="1795"/>
      <c r="L8" s="1795"/>
      <c r="M8" s="1796"/>
      <c r="N8" s="937" t="s">
        <v>1481</v>
      </c>
      <c r="O8" s="1364"/>
    </row>
    <row r="9" spans="1:15" ht="20.100000000000001" customHeight="1" x14ac:dyDescent="0.15">
      <c r="A9" s="1363" t="s">
        <v>1590</v>
      </c>
      <c r="B9" s="1362" t="s">
        <v>1611</v>
      </c>
      <c r="C9" s="1160" t="s">
        <v>1593</v>
      </c>
      <c r="D9" s="1161" t="s">
        <v>1593</v>
      </c>
      <c r="E9" s="1159" t="s">
        <v>1610</v>
      </c>
      <c r="F9" s="1794" t="s">
        <v>1594</v>
      </c>
      <c r="G9" s="1795"/>
      <c r="H9" s="1795"/>
      <c r="I9" s="1795"/>
      <c r="J9" s="1795"/>
      <c r="K9" s="1795"/>
      <c r="L9" s="1795"/>
      <c r="M9" s="1796"/>
      <c r="N9" s="937" t="s">
        <v>1522</v>
      </c>
      <c r="O9" s="1361"/>
    </row>
    <row r="10" spans="1:15" ht="20.100000000000001" customHeight="1" x14ac:dyDescent="0.15">
      <c r="A10" s="1363" t="s">
        <v>1590</v>
      </c>
      <c r="B10" s="1362" t="s">
        <v>517</v>
      </c>
      <c r="C10" s="1160" t="s">
        <v>1593</v>
      </c>
      <c r="D10" s="1161" t="s">
        <v>1593</v>
      </c>
      <c r="E10" s="1159" t="s">
        <v>1609</v>
      </c>
      <c r="F10" s="1794" t="s">
        <v>1599</v>
      </c>
      <c r="G10" s="1795"/>
      <c r="H10" s="1795"/>
      <c r="I10" s="1795"/>
      <c r="J10" s="1795"/>
      <c r="K10" s="1795"/>
      <c r="L10" s="1795"/>
      <c r="M10" s="1796"/>
      <c r="N10" s="937" t="s">
        <v>1483</v>
      </c>
      <c r="O10" s="1361"/>
    </row>
    <row r="11" spans="1:15" ht="20.100000000000001" customHeight="1" x14ac:dyDescent="0.15">
      <c r="A11" s="1363" t="s">
        <v>1590</v>
      </c>
      <c r="B11" s="1362" t="s">
        <v>517</v>
      </c>
      <c r="C11" s="1160" t="s">
        <v>1593</v>
      </c>
      <c r="D11" s="1161" t="s">
        <v>1593</v>
      </c>
      <c r="E11" s="1159" t="s">
        <v>1608</v>
      </c>
      <c r="F11" s="1794" t="s">
        <v>1594</v>
      </c>
      <c r="G11" s="1795"/>
      <c r="H11" s="1795"/>
      <c r="I11" s="1795"/>
      <c r="J11" s="1795"/>
      <c r="K11" s="1795"/>
      <c r="L11" s="1795"/>
      <c r="M11" s="1796"/>
      <c r="N11" s="937" t="s">
        <v>1533</v>
      </c>
      <c r="O11" s="1361"/>
    </row>
    <row r="12" spans="1:15" ht="20.100000000000001" customHeight="1" x14ac:dyDescent="0.15">
      <c r="A12" s="1363" t="s">
        <v>1590</v>
      </c>
      <c r="B12" s="1362" t="s">
        <v>517</v>
      </c>
      <c r="C12" s="1160" t="s">
        <v>1593</v>
      </c>
      <c r="D12" s="1161" t="s">
        <v>1602</v>
      </c>
      <c r="E12" s="1159" t="s">
        <v>1607</v>
      </c>
      <c r="F12" s="1794" t="s">
        <v>1603</v>
      </c>
      <c r="G12" s="1795"/>
      <c r="H12" s="1795"/>
      <c r="I12" s="1795"/>
      <c r="J12" s="1795"/>
      <c r="K12" s="1795"/>
      <c r="L12" s="1795"/>
      <c r="M12" s="1796"/>
      <c r="N12" s="937" t="s">
        <v>1529</v>
      </c>
      <c r="O12" s="1361"/>
    </row>
    <row r="13" spans="1:15" ht="20.100000000000001" customHeight="1" x14ac:dyDescent="0.15">
      <c r="A13" s="1363" t="s">
        <v>1590</v>
      </c>
      <c r="B13" s="1362" t="s">
        <v>517</v>
      </c>
      <c r="C13" s="1160" t="s">
        <v>1602</v>
      </c>
      <c r="D13" s="1161" t="s">
        <v>1593</v>
      </c>
      <c r="E13" s="1159" t="s">
        <v>1529</v>
      </c>
      <c r="F13" s="1794" t="s">
        <v>1586</v>
      </c>
      <c r="G13" s="1795"/>
      <c r="H13" s="1795"/>
      <c r="I13" s="1795"/>
      <c r="J13" s="1795"/>
      <c r="K13" s="1795"/>
      <c r="L13" s="1795"/>
      <c r="M13" s="1796"/>
      <c r="N13" s="937" t="s">
        <v>1425</v>
      </c>
      <c r="O13" s="1361"/>
    </row>
    <row r="14" spans="1:15" ht="20.100000000000001" customHeight="1" x14ac:dyDescent="0.15">
      <c r="A14" s="1363" t="s">
        <v>1590</v>
      </c>
      <c r="B14" s="1362" t="s">
        <v>517</v>
      </c>
      <c r="C14" s="1160" t="s">
        <v>1593</v>
      </c>
      <c r="D14" s="1161" t="s">
        <v>1593</v>
      </c>
      <c r="E14" s="1159" t="s">
        <v>1540</v>
      </c>
      <c r="F14" s="1794" t="s">
        <v>1599</v>
      </c>
      <c r="G14" s="1795"/>
      <c r="H14" s="1795"/>
      <c r="I14" s="1795"/>
      <c r="J14" s="1795"/>
      <c r="K14" s="1795"/>
      <c r="L14" s="1795"/>
      <c r="M14" s="1796"/>
      <c r="N14" s="937" t="s">
        <v>1606</v>
      </c>
      <c r="O14" s="1361"/>
    </row>
    <row r="15" spans="1:15" ht="20.100000000000001" customHeight="1" x14ac:dyDescent="0.15">
      <c r="A15" s="1363" t="s">
        <v>1590</v>
      </c>
      <c r="B15" s="1362" t="s">
        <v>517</v>
      </c>
      <c r="C15" s="1160" t="s">
        <v>1593</v>
      </c>
      <c r="D15" s="1161" t="s">
        <v>1593</v>
      </c>
      <c r="E15" s="1159" t="s">
        <v>1605</v>
      </c>
      <c r="F15" s="1794" t="s">
        <v>1594</v>
      </c>
      <c r="G15" s="1795"/>
      <c r="H15" s="1795"/>
      <c r="I15" s="1795"/>
      <c r="J15" s="1795"/>
      <c r="K15" s="1795"/>
      <c r="L15" s="1795"/>
      <c r="M15" s="1796"/>
      <c r="N15" s="937" t="s">
        <v>1547</v>
      </c>
      <c r="O15" s="1361"/>
    </row>
    <row r="16" spans="1:15" ht="20.100000000000001" customHeight="1" x14ac:dyDescent="0.15">
      <c r="A16" s="1363" t="s">
        <v>1590</v>
      </c>
      <c r="B16" s="1362" t="s">
        <v>517</v>
      </c>
      <c r="C16" s="1160" t="s">
        <v>1593</v>
      </c>
      <c r="D16" s="1161" t="s">
        <v>1602</v>
      </c>
      <c r="E16" s="1159" t="s">
        <v>1604</v>
      </c>
      <c r="F16" s="1794" t="s">
        <v>1603</v>
      </c>
      <c r="G16" s="1795"/>
      <c r="H16" s="1795"/>
      <c r="I16" s="1795"/>
      <c r="J16" s="1795"/>
      <c r="K16" s="1795"/>
      <c r="L16" s="1795"/>
      <c r="M16" s="1796"/>
      <c r="N16" s="937" t="s">
        <v>1601</v>
      </c>
      <c r="O16" s="1361"/>
    </row>
    <row r="17" spans="1:15" ht="20.100000000000001" customHeight="1" x14ac:dyDescent="0.15">
      <c r="A17" s="1363" t="s">
        <v>1590</v>
      </c>
      <c r="B17" s="1362" t="s">
        <v>517</v>
      </c>
      <c r="C17" s="1160" t="s">
        <v>1602</v>
      </c>
      <c r="D17" s="1161" t="s">
        <v>1593</v>
      </c>
      <c r="E17" s="1159" t="s">
        <v>1601</v>
      </c>
      <c r="F17" s="1794" t="s">
        <v>1586</v>
      </c>
      <c r="G17" s="1795"/>
      <c r="H17" s="1795"/>
      <c r="I17" s="1795"/>
      <c r="J17" s="1795"/>
      <c r="K17" s="1795"/>
      <c r="L17" s="1795"/>
      <c r="M17" s="1796"/>
      <c r="N17" s="937" t="s">
        <v>1546</v>
      </c>
      <c r="O17" s="1361"/>
    </row>
    <row r="18" spans="1:15" ht="20.100000000000001" customHeight="1" x14ac:dyDescent="0.15">
      <c r="A18" s="1363" t="s">
        <v>1590</v>
      </c>
      <c r="B18" s="1362" t="s">
        <v>517</v>
      </c>
      <c r="C18" s="1160" t="s">
        <v>1593</v>
      </c>
      <c r="D18" s="1161" t="s">
        <v>1593</v>
      </c>
      <c r="E18" s="1159" t="s">
        <v>1600</v>
      </c>
      <c r="F18" s="1794" t="s">
        <v>1599</v>
      </c>
      <c r="G18" s="1795"/>
      <c r="H18" s="1795"/>
      <c r="I18" s="1795"/>
      <c r="J18" s="1795"/>
      <c r="K18" s="1795"/>
      <c r="L18" s="1795"/>
      <c r="M18" s="1796"/>
      <c r="N18" s="937" t="s">
        <v>1422</v>
      </c>
      <c r="O18" s="1361"/>
    </row>
    <row r="19" spans="1:15" ht="20.100000000000001" customHeight="1" x14ac:dyDescent="0.15">
      <c r="A19" s="1363" t="s">
        <v>1590</v>
      </c>
      <c r="B19" s="1362" t="s">
        <v>517</v>
      </c>
      <c r="C19" s="1160" t="s">
        <v>1593</v>
      </c>
      <c r="D19" s="1161" t="s">
        <v>1597</v>
      </c>
      <c r="E19" s="1159" t="s">
        <v>1554</v>
      </c>
      <c r="F19" s="1794" t="s">
        <v>1598</v>
      </c>
      <c r="G19" s="1795"/>
      <c r="H19" s="1795"/>
      <c r="I19" s="1795"/>
      <c r="J19" s="1795"/>
      <c r="K19" s="1795"/>
      <c r="L19" s="1795"/>
      <c r="M19" s="1796"/>
      <c r="N19" s="937" t="s">
        <v>1596</v>
      </c>
      <c r="O19" s="1361"/>
    </row>
    <row r="20" spans="1:15" ht="20.100000000000001" customHeight="1" x14ac:dyDescent="0.15">
      <c r="A20" s="1363" t="s">
        <v>1590</v>
      </c>
      <c r="B20" s="1362" t="s">
        <v>517</v>
      </c>
      <c r="C20" s="1160" t="s">
        <v>1597</v>
      </c>
      <c r="D20" s="1161" t="s">
        <v>1593</v>
      </c>
      <c r="E20" s="1159" t="s">
        <v>1596</v>
      </c>
      <c r="F20" s="1794" t="s">
        <v>1586</v>
      </c>
      <c r="G20" s="1795"/>
      <c r="H20" s="1795"/>
      <c r="I20" s="1795"/>
      <c r="J20" s="1795"/>
      <c r="K20" s="1795"/>
      <c r="L20" s="1795"/>
      <c r="M20" s="1796"/>
      <c r="N20" s="937" t="s">
        <v>1418</v>
      </c>
      <c r="O20" s="1361"/>
    </row>
    <row r="21" spans="1:15" ht="20.100000000000001" customHeight="1" x14ac:dyDescent="0.15">
      <c r="A21" s="1363" t="s">
        <v>1590</v>
      </c>
      <c r="B21" s="1362" t="s">
        <v>517</v>
      </c>
      <c r="C21" s="1160" t="s">
        <v>1593</v>
      </c>
      <c r="D21" s="1161" t="s">
        <v>1593</v>
      </c>
      <c r="E21" s="1159" t="s">
        <v>1595</v>
      </c>
      <c r="F21" s="1794" t="s">
        <v>1594</v>
      </c>
      <c r="G21" s="1795"/>
      <c r="H21" s="1795"/>
      <c r="I21" s="1795"/>
      <c r="J21" s="1795"/>
      <c r="K21" s="1795"/>
      <c r="L21" s="1795"/>
      <c r="M21" s="1796"/>
      <c r="N21" s="937" t="s">
        <v>1592</v>
      </c>
      <c r="O21" s="1361"/>
    </row>
    <row r="22" spans="1:15" ht="20.100000000000001" customHeight="1" x14ac:dyDescent="0.15">
      <c r="A22" s="1363" t="s">
        <v>1590</v>
      </c>
      <c r="B22" s="1362" t="s">
        <v>517</v>
      </c>
      <c r="C22" s="1160" t="s">
        <v>1593</v>
      </c>
      <c r="D22" s="1161" t="s">
        <v>1589</v>
      </c>
      <c r="E22" s="1159" t="s">
        <v>1592</v>
      </c>
      <c r="F22" s="1794" t="s">
        <v>1591</v>
      </c>
      <c r="G22" s="1795"/>
      <c r="H22" s="1795"/>
      <c r="I22" s="1795"/>
      <c r="J22" s="1795"/>
      <c r="K22" s="1795"/>
      <c r="L22" s="1795"/>
      <c r="M22" s="1796"/>
      <c r="N22" s="937" t="s">
        <v>1587</v>
      </c>
      <c r="O22" s="1361"/>
    </row>
    <row r="23" spans="1:15" ht="20.100000000000001" customHeight="1" thickBot="1" x14ac:dyDescent="0.2">
      <c r="A23" s="1360" t="s">
        <v>1590</v>
      </c>
      <c r="B23" s="1359" t="s">
        <v>517</v>
      </c>
      <c r="C23" s="1169" t="s">
        <v>1589</v>
      </c>
      <c r="D23" s="1170" t="s">
        <v>1588</v>
      </c>
      <c r="E23" s="1168" t="s">
        <v>1587</v>
      </c>
      <c r="F23" s="1801" t="s">
        <v>1586</v>
      </c>
      <c r="G23" s="1802"/>
      <c r="H23" s="1802"/>
      <c r="I23" s="1802"/>
      <c r="J23" s="1802"/>
      <c r="K23" s="1802"/>
      <c r="L23" s="1802"/>
      <c r="M23" s="1803"/>
      <c r="N23" s="1358" t="s">
        <v>1585</v>
      </c>
      <c r="O23" s="1357"/>
    </row>
  </sheetData>
  <mergeCells count="18">
    <mergeCell ref="F16:M16"/>
    <mergeCell ref="F23:M23"/>
    <mergeCell ref="F17:M17"/>
    <mergeCell ref="F18:M18"/>
    <mergeCell ref="F19:M19"/>
    <mergeCell ref="F20:M20"/>
    <mergeCell ref="F21:M21"/>
    <mergeCell ref="F22:M22"/>
    <mergeCell ref="F6:M6"/>
    <mergeCell ref="F7:M7"/>
    <mergeCell ref="F8:M8"/>
    <mergeCell ref="F9:M9"/>
    <mergeCell ref="F10:M10"/>
    <mergeCell ref="F11:M11"/>
    <mergeCell ref="F12:M12"/>
    <mergeCell ref="F13:M13"/>
    <mergeCell ref="F14:M14"/>
    <mergeCell ref="F15:M15"/>
  </mergeCells>
  <phoneticPr fontId="39" type="noConversion"/>
  <pageMargins left="0.7" right="0.7" top="0.75" bottom="0.75" header="0.3" footer="0.3"/>
  <pageSetup paperSize="9" orientation="portrait" r:id="rId1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400-000000000000}">
  <sheetPr codeName="Sheet58">
    <pageSetUpPr fitToPage="1"/>
  </sheetPr>
  <dimension ref="A1:IV74"/>
  <sheetViews>
    <sheetView zoomScale="90" zoomScaleNormal="90" workbookViewId="0">
      <selection activeCell="A26" sqref="A26"/>
    </sheetView>
  </sheetViews>
  <sheetFormatPr defaultColWidth="8.88671875" defaultRowHeight="13.5" x14ac:dyDescent="0.15"/>
  <cols>
    <col min="1" max="1" width="11.44140625" style="1" customWidth="1"/>
    <col min="2" max="2" width="9.21875" style="1" customWidth="1"/>
    <col min="3" max="4" width="15.77734375" style="1" customWidth="1"/>
    <col min="5" max="8" width="9" style="1" customWidth="1"/>
    <col min="9" max="9" width="16.44140625" style="1" customWidth="1"/>
    <col min="10" max="10" width="14.6640625" style="1" customWidth="1"/>
    <col min="11" max="14" width="9" style="1" customWidth="1"/>
    <col min="15" max="15" width="15.21875" style="2" customWidth="1"/>
    <col min="16" max="21" width="6.77734375" style="1" customWidth="1"/>
    <col min="22" max="256" width="8.88671875" style="1"/>
  </cols>
  <sheetData>
    <row r="1" spans="1:15" s="14" customFormat="1" ht="23.25" customHeight="1" x14ac:dyDescent="0.15">
      <c r="A1" s="1493" t="s">
        <v>519</v>
      </c>
      <c r="B1" s="51" t="s">
        <v>1263</v>
      </c>
      <c r="C1" s="1678" t="s">
        <v>328</v>
      </c>
      <c r="D1" s="1679"/>
      <c r="E1" s="1679"/>
      <c r="F1" s="1679"/>
      <c r="G1" s="1680"/>
      <c r="H1" s="52"/>
      <c r="I1" s="52"/>
      <c r="J1" s="52"/>
      <c r="K1" s="52"/>
      <c r="L1" s="52"/>
    </row>
    <row r="2" spans="1:15" s="7" customFormat="1" ht="23.25" customHeight="1" x14ac:dyDescent="0.15">
      <c r="A2" s="1494"/>
      <c r="B2" s="662" t="s">
        <v>1230</v>
      </c>
      <c r="C2" s="1684" t="s">
        <v>180</v>
      </c>
      <c r="D2" s="1685"/>
      <c r="E2" s="1685"/>
      <c r="F2" s="1685"/>
      <c r="G2" s="1686"/>
      <c r="H2" s="71"/>
      <c r="I2" s="71"/>
      <c r="J2" s="71"/>
      <c r="K2" s="71"/>
      <c r="L2" s="71"/>
    </row>
    <row r="3" spans="1:15" s="7" customFormat="1" ht="23.25" customHeight="1" x14ac:dyDescent="0.15">
      <c r="A3" s="1495"/>
      <c r="B3" s="56" t="s">
        <v>527</v>
      </c>
      <c r="C3" s="1496" t="s">
        <v>92</v>
      </c>
      <c r="D3" s="1497"/>
      <c r="E3" s="1497"/>
      <c r="F3" s="1497"/>
      <c r="G3" s="1653"/>
      <c r="H3" s="8"/>
      <c r="I3" s="8"/>
      <c r="J3" s="8"/>
      <c r="K3" s="8"/>
      <c r="L3" s="8"/>
    </row>
    <row r="4" spans="1:15" s="7" customFormat="1" ht="15.75" customHeight="1" x14ac:dyDescent="0.15">
      <c r="A4" s="13"/>
      <c r="B4" s="13"/>
      <c r="C4" s="12"/>
      <c r="D4" s="8"/>
      <c r="E4" s="8"/>
      <c r="F4" s="8"/>
      <c r="G4" s="8"/>
      <c r="H4" s="8"/>
      <c r="I4" s="8"/>
      <c r="J4" s="8"/>
      <c r="L4" s="8"/>
      <c r="M4" s="8"/>
      <c r="N4" s="8"/>
    </row>
    <row r="5" spans="1:15" s="7" customFormat="1" ht="36.75" customHeight="1" x14ac:dyDescent="0.15">
      <c r="A5" s="703" t="s">
        <v>1392</v>
      </c>
      <c r="B5" s="19"/>
      <c r="C5" s="12"/>
      <c r="D5" s="8"/>
      <c r="E5" s="8"/>
      <c r="F5" s="8"/>
      <c r="G5" s="8"/>
      <c r="H5" s="8"/>
      <c r="I5" s="8"/>
      <c r="J5" s="8"/>
      <c r="K5" s="8"/>
      <c r="L5" s="8"/>
      <c r="M5" s="8"/>
      <c r="N5" s="8"/>
    </row>
    <row r="6" spans="1:15" s="7" customFormat="1" ht="19.5" customHeight="1" x14ac:dyDescent="0.15">
      <c r="A6" s="716"/>
      <c r="B6" s="469"/>
      <c r="C6" s="78"/>
      <c r="D6" s="470"/>
      <c r="E6" s="470"/>
      <c r="F6" s="470"/>
      <c r="G6" s="470"/>
      <c r="H6" s="470"/>
      <c r="I6" s="470"/>
      <c r="J6" s="470"/>
      <c r="K6" s="470"/>
      <c r="L6" s="470"/>
      <c r="M6" s="470"/>
      <c r="N6" s="470" t="s">
        <v>1154</v>
      </c>
      <c r="O6" s="7" t="s">
        <v>258</v>
      </c>
    </row>
    <row r="7" spans="1:15" ht="20.100000000000001" customHeight="1" x14ac:dyDescent="0.15">
      <c r="A7" s="1424" t="s">
        <v>518</v>
      </c>
      <c r="B7" s="1410" t="s">
        <v>492</v>
      </c>
      <c r="C7" s="1410" t="s">
        <v>502</v>
      </c>
      <c r="D7" s="1411" t="s">
        <v>525</v>
      </c>
      <c r="E7" s="1428" t="s">
        <v>509</v>
      </c>
      <c r="F7" s="1429"/>
      <c r="G7" s="1429"/>
      <c r="H7" s="1429"/>
      <c r="I7" s="1429"/>
      <c r="J7" s="1430"/>
      <c r="K7" s="1409" t="s">
        <v>521</v>
      </c>
      <c r="L7" s="1410"/>
      <c r="M7" s="1410"/>
      <c r="N7" s="1411"/>
      <c r="O7" s="1412" t="s">
        <v>1</v>
      </c>
    </row>
    <row r="8" spans="1:15" ht="35.25" customHeight="1" x14ac:dyDescent="0.15">
      <c r="A8" s="1425"/>
      <c r="B8" s="1426"/>
      <c r="C8" s="1426"/>
      <c r="D8" s="1427"/>
      <c r="E8" s="207" t="s">
        <v>495</v>
      </c>
      <c r="F8" s="205" t="s">
        <v>376</v>
      </c>
      <c r="G8" s="205" t="s">
        <v>512</v>
      </c>
      <c r="H8" s="205" t="s">
        <v>444</v>
      </c>
      <c r="I8" s="730" t="s">
        <v>1410</v>
      </c>
      <c r="J8" s="731" t="s">
        <v>293</v>
      </c>
      <c r="K8" s="206" t="s">
        <v>444</v>
      </c>
      <c r="L8" s="193" t="s">
        <v>512</v>
      </c>
      <c r="M8" s="193" t="s">
        <v>376</v>
      </c>
      <c r="N8" s="194" t="s">
        <v>495</v>
      </c>
      <c r="O8" s="1413"/>
    </row>
    <row r="9" spans="1:15" s="3" customFormat="1" ht="36.75" customHeight="1" x14ac:dyDescent="0.15">
      <c r="A9" s="433" t="s">
        <v>8</v>
      </c>
      <c r="B9" s="160" t="s">
        <v>517</v>
      </c>
      <c r="C9" s="160" t="s">
        <v>1024</v>
      </c>
      <c r="D9" s="647" t="s">
        <v>1024</v>
      </c>
      <c r="E9" s="433"/>
      <c r="F9" s="160" t="s">
        <v>898</v>
      </c>
      <c r="G9" s="160"/>
      <c r="H9" s="608"/>
      <c r="I9" s="608" t="s">
        <v>527</v>
      </c>
      <c r="J9" s="614"/>
      <c r="K9" s="727"/>
      <c r="L9" s="608" t="s">
        <v>527</v>
      </c>
      <c r="M9" s="608"/>
      <c r="N9" s="271"/>
      <c r="O9" s="254"/>
    </row>
    <row r="10" spans="1:15" s="3" customFormat="1" ht="36.75" customHeight="1" x14ac:dyDescent="0.15">
      <c r="A10" s="166" t="s">
        <v>8</v>
      </c>
      <c r="B10" s="25" t="s">
        <v>517</v>
      </c>
      <c r="C10" s="25" t="s">
        <v>1024</v>
      </c>
      <c r="D10" s="39" t="s">
        <v>1024</v>
      </c>
      <c r="E10" s="166"/>
      <c r="F10" s="25"/>
      <c r="G10" s="25" t="s">
        <v>1275</v>
      </c>
      <c r="H10" s="25"/>
      <c r="I10" s="15"/>
      <c r="J10" s="49" t="s">
        <v>527</v>
      </c>
      <c r="K10" s="717" t="s">
        <v>527</v>
      </c>
      <c r="L10" s="15"/>
      <c r="M10" s="15"/>
      <c r="N10" s="112"/>
      <c r="O10" s="214"/>
    </row>
    <row r="11" spans="1:15" s="3" customFormat="1" ht="36.75" customHeight="1" x14ac:dyDescent="0.15">
      <c r="A11" s="166" t="s">
        <v>8</v>
      </c>
      <c r="B11" s="25" t="s">
        <v>517</v>
      </c>
      <c r="C11" s="25" t="s">
        <v>1024</v>
      </c>
      <c r="D11" s="39" t="s">
        <v>1024</v>
      </c>
      <c r="E11" s="166"/>
      <c r="F11" s="25"/>
      <c r="G11" s="25"/>
      <c r="H11" s="15" t="s">
        <v>1278</v>
      </c>
      <c r="I11" s="15"/>
      <c r="J11" s="49" t="s">
        <v>1178</v>
      </c>
      <c r="K11" s="717"/>
      <c r="L11" s="15" t="s">
        <v>527</v>
      </c>
      <c r="M11" s="15"/>
      <c r="N11" s="112"/>
      <c r="O11" s="214"/>
    </row>
    <row r="12" spans="1:15" s="3" customFormat="1" ht="36.75" customHeight="1" x14ac:dyDescent="0.15">
      <c r="A12" s="166" t="s">
        <v>8</v>
      </c>
      <c r="B12" s="25" t="s">
        <v>517</v>
      </c>
      <c r="C12" s="25" t="s">
        <v>1024</v>
      </c>
      <c r="D12" s="39" t="s">
        <v>1024</v>
      </c>
      <c r="E12" s="166"/>
      <c r="F12" s="25"/>
      <c r="G12" s="25" t="s">
        <v>1191</v>
      </c>
      <c r="H12" s="15"/>
      <c r="I12" s="15"/>
      <c r="J12" s="49"/>
      <c r="K12" s="717"/>
      <c r="L12" s="15"/>
      <c r="M12" s="15" t="s">
        <v>527</v>
      </c>
      <c r="N12" s="112"/>
      <c r="O12" s="214" t="s">
        <v>360</v>
      </c>
    </row>
    <row r="13" spans="1:15" s="3" customFormat="1" ht="36.75" customHeight="1" x14ac:dyDescent="0.15">
      <c r="A13" s="166" t="s">
        <v>8</v>
      </c>
      <c r="B13" s="25" t="s">
        <v>517</v>
      </c>
      <c r="C13" s="25" t="s">
        <v>1024</v>
      </c>
      <c r="D13" s="39" t="s">
        <v>1024</v>
      </c>
      <c r="E13" s="166"/>
      <c r="F13" s="25" t="s">
        <v>987</v>
      </c>
      <c r="G13" s="25"/>
      <c r="H13" s="15"/>
      <c r="I13" s="15" t="s">
        <v>527</v>
      </c>
      <c r="J13" s="49"/>
      <c r="K13" s="717"/>
      <c r="L13" s="15" t="s">
        <v>527</v>
      </c>
      <c r="M13" s="15"/>
      <c r="N13" s="112"/>
      <c r="O13" s="214"/>
    </row>
    <row r="14" spans="1:15" s="3" customFormat="1" ht="72" customHeight="1" x14ac:dyDescent="0.15">
      <c r="A14" s="1804" t="s">
        <v>285</v>
      </c>
      <c r="B14" s="1805"/>
      <c r="C14" s="1805"/>
      <c r="D14" s="1805"/>
      <c r="E14" s="1805"/>
      <c r="F14" s="1805"/>
      <c r="G14" s="1805"/>
      <c r="H14" s="1805"/>
      <c r="I14" s="1805"/>
      <c r="J14" s="1805"/>
      <c r="K14" s="1805"/>
      <c r="L14" s="1805"/>
      <c r="M14" s="25"/>
      <c r="N14" s="39"/>
      <c r="O14" s="214"/>
    </row>
    <row r="15" spans="1:15" s="3" customFormat="1" ht="36.75" customHeight="1" x14ac:dyDescent="0.15">
      <c r="A15" s="166" t="s">
        <v>8</v>
      </c>
      <c r="B15" s="25" t="s">
        <v>517</v>
      </c>
      <c r="C15" s="25" t="s">
        <v>1024</v>
      </c>
      <c r="D15" s="39" t="s">
        <v>1024</v>
      </c>
      <c r="E15" s="166"/>
      <c r="F15" s="25"/>
      <c r="G15" s="25" t="s">
        <v>668</v>
      </c>
      <c r="H15" s="15"/>
      <c r="I15" s="15" t="s">
        <v>527</v>
      </c>
      <c r="J15" s="49"/>
      <c r="K15" s="717"/>
      <c r="L15" s="15"/>
      <c r="M15" s="15" t="s">
        <v>527</v>
      </c>
      <c r="N15" s="112"/>
      <c r="O15" s="214"/>
    </row>
    <row r="16" spans="1:15" s="3" customFormat="1" ht="36.75" customHeight="1" x14ac:dyDescent="0.15">
      <c r="A16" s="166" t="s">
        <v>8</v>
      </c>
      <c r="B16" s="25" t="s">
        <v>517</v>
      </c>
      <c r="C16" s="25" t="s">
        <v>1024</v>
      </c>
      <c r="D16" s="39" t="s">
        <v>1024</v>
      </c>
      <c r="E16" s="166"/>
      <c r="F16" s="25" t="s">
        <v>679</v>
      </c>
      <c r="G16" s="25"/>
      <c r="H16" s="25"/>
      <c r="I16" s="15"/>
      <c r="J16" s="49"/>
      <c r="K16" s="717"/>
      <c r="L16" s="15" t="s">
        <v>527</v>
      </c>
      <c r="M16" s="15"/>
      <c r="N16" s="112"/>
      <c r="O16" s="214" t="s">
        <v>360</v>
      </c>
    </row>
    <row r="17" spans="1:15" s="3" customFormat="1" ht="36.75" customHeight="1" x14ac:dyDescent="0.15">
      <c r="A17" s="166" t="s">
        <v>8</v>
      </c>
      <c r="B17" s="25" t="s">
        <v>517</v>
      </c>
      <c r="C17" s="25" t="s">
        <v>1024</v>
      </c>
      <c r="D17" s="39" t="s">
        <v>1024</v>
      </c>
      <c r="E17" s="166"/>
      <c r="F17" s="25"/>
      <c r="G17" s="25" t="s">
        <v>537</v>
      </c>
      <c r="H17" s="15"/>
      <c r="I17" s="15"/>
      <c r="J17" s="49" t="s">
        <v>1178</v>
      </c>
      <c r="K17" s="717" t="s">
        <v>527</v>
      </c>
      <c r="L17" s="15"/>
      <c r="M17" s="15"/>
      <c r="N17" s="112"/>
      <c r="O17" s="214"/>
    </row>
    <row r="18" spans="1:15" s="3" customFormat="1" ht="36.75" customHeight="1" x14ac:dyDescent="0.15">
      <c r="A18" s="166" t="s">
        <v>8</v>
      </c>
      <c r="B18" s="25" t="s">
        <v>517</v>
      </c>
      <c r="C18" s="25" t="s">
        <v>1024</v>
      </c>
      <c r="D18" s="39" t="s">
        <v>1024</v>
      </c>
      <c r="E18" s="166"/>
      <c r="F18" s="25"/>
      <c r="G18" s="25"/>
      <c r="H18" s="15" t="s">
        <v>1046</v>
      </c>
      <c r="I18" s="15"/>
      <c r="J18" s="49" t="s">
        <v>527</v>
      </c>
      <c r="K18" s="717"/>
      <c r="L18" s="15" t="s">
        <v>666</v>
      </c>
      <c r="M18" s="15" t="s">
        <v>527</v>
      </c>
      <c r="N18" s="112"/>
      <c r="O18" s="214"/>
    </row>
    <row r="19" spans="1:15" s="3" customFormat="1" ht="36.75" customHeight="1" x14ac:dyDescent="0.15">
      <c r="A19" s="166" t="s">
        <v>8</v>
      </c>
      <c r="B19" s="25" t="s">
        <v>517</v>
      </c>
      <c r="C19" s="25" t="s">
        <v>1024</v>
      </c>
      <c r="D19" s="39" t="s">
        <v>1024</v>
      </c>
      <c r="E19" s="166"/>
      <c r="F19" s="25" t="s">
        <v>718</v>
      </c>
      <c r="G19" s="25" t="s">
        <v>563</v>
      </c>
      <c r="H19" s="15"/>
      <c r="I19" s="15"/>
      <c r="J19" s="49"/>
      <c r="K19" s="717"/>
      <c r="L19" s="15"/>
      <c r="M19" s="15" t="s">
        <v>527</v>
      </c>
      <c r="N19" s="112"/>
      <c r="O19" s="214" t="s">
        <v>360</v>
      </c>
    </row>
    <row r="20" spans="1:15" s="3" customFormat="1" ht="36.75" customHeight="1" x14ac:dyDescent="0.15">
      <c r="A20" s="645" t="s">
        <v>8</v>
      </c>
      <c r="B20" s="646" t="s">
        <v>517</v>
      </c>
      <c r="C20" s="646" t="s">
        <v>1024</v>
      </c>
      <c r="D20" s="648" t="s">
        <v>1024</v>
      </c>
      <c r="E20" s="645"/>
      <c r="F20" s="646"/>
      <c r="G20" s="116" t="s">
        <v>763</v>
      </c>
      <c r="H20" s="646"/>
      <c r="I20" s="116" t="s">
        <v>527</v>
      </c>
      <c r="J20" s="721"/>
      <c r="K20" s="656"/>
      <c r="L20" s="116"/>
      <c r="M20" s="646" t="s">
        <v>489</v>
      </c>
      <c r="N20" s="648"/>
      <c r="O20" s="215"/>
    </row>
    <row r="21" spans="1:15" s="3" customFormat="1" ht="19.899999999999999" customHeight="1" x14ac:dyDescent="0.15"/>
    <row r="22" spans="1:15" s="3" customFormat="1" ht="19.899999999999999" customHeight="1" x14ac:dyDescent="0.15"/>
    <row r="23" spans="1:15" s="3" customFormat="1" ht="19.899999999999999" customHeight="1" x14ac:dyDescent="0.15"/>
    <row r="24" spans="1:15" s="3" customFormat="1" ht="19.899999999999999" customHeight="1" x14ac:dyDescent="0.15"/>
    <row r="25" spans="1:15" s="3" customFormat="1" ht="19.899999999999999" customHeight="1" x14ac:dyDescent="0.15"/>
    <row r="26" spans="1:15" s="3" customFormat="1" ht="33.75" customHeight="1" x14ac:dyDescent="0.15">
      <c r="A26" s="703" t="s">
        <v>1375</v>
      </c>
      <c r="B26" s="19"/>
      <c r="C26" s="12"/>
      <c r="D26" s="8"/>
      <c r="E26" s="8"/>
      <c r="F26" s="8"/>
      <c r="G26" s="8"/>
      <c r="H26" s="8"/>
      <c r="I26" s="8"/>
      <c r="J26" s="8"/>
      <c r="K26" s="8"/>
      <c r="L26" s="8"/>
      <c r="M26" s="8"/>
      <c r="N26" s="8"/>
      <c r="O26" s="7"/>
    </row>
    <row r="27" spans="1:15" s="3" customFormat="1" ht="19.899999999999999" customHeight="1" x14ac:dyDescent="0.15">
      <c r="A27" s="702"/>
      <c r="B27" s="11"/>
      <c r="C27" s="10"/>
      <c r="D27" s="9"/>
      <c r="E27" s="9"/>
      <c r="F27" s="9"/>
      <c r="G27" s="9"/>
      <c r="H27" s="9"/>
      <c r="I27" s="8"/>
      <c r="J27" s="8"/>
      <c r="K27" s="8"/>
      <c r="L27" s="8"/>
      <c r="M27" s="8"/>
      <c r="N27" s="8"/>
      <c r="O27" s="7"/>
    </row>
    <row r="28" spans="1:15" ht="20.100000000000001" customHeight="1" x14ac:dyDescent="0.15">
      <c r="A28" s="1424" t="s">
        <v>518</v>
      </c>
      <c r="B28" s="1410" t="s">
        <v>492</v>
      </c>
      <c r="C28" s="1410" t="s">
        <v>502</v>
      </c>
      <c r="D28" s="1411" t="s">
        <v>525</v>
      </c>
      <c r="E28" s="1428" t="s">
        <v>509</v>
      </c>
      <c r="F28" s="1429"/>
      <c r="G28" s="1429"/>
      <c r="H28" s="1429"/>
      <c r="I28" s="1429"/>
      <c r="J28" s="1430"/>
      <c r="K28" s="1409" t="s">
        <v>521</v>
      </c>
      <c r="L28" s="1410"/>
      <c r="M28" s="1410"/>
      <c r="N28" s="1411"/>
      <c r="O28" s="1412" t="s">
        <v>1</v>
      </c>
    </row>
    <row r="29" spans="1:15" ht="35.25" customHeight="1" x14ac:dyDescent="0.15">
      <c r="A29" s="1425"/>
      <c r="B29" s="1426"/>
      <c r="C29" s="1426"/>
      <c r="D29" s="1427"/>
      <c r="E29" s="207" t="s">
        <v>495</v>
      </c>
      <c r="F29" s="205" t="s">
        <v>376</v>
      </c>
      <c r="G29" s="205" t="s">
        <v>512</v>
      </c>
      <c r="H29" s="205" t="s">
        <v>444</v>
      </c>
      <c r="I29" s="730" t="s">
        <v>1410</v>
      </c>
      <c r="J29" s="731" t="s">
        <v>293</v>
      </c>
      <c r="K29" s="206" t="s">
        <v>444</v>
      </c>
      <c r="L29" s="193" t="s">
        <v>512</v>
      </c>
      <c r="M29" s="193" t="s">
        <v>376</v>
      </c>
      <c r="N29" s="194" t="s">
        <v>495</v>
      </c>
      <c r="O29" s="1413"/>
    </row>
    <row r="30" spans="1:15" s="3" customFormat="1" ht="27" customHeight="1" x14ac:dyDescent="0.15">
      <c r="A30" s="433" t="s">
        <v>8</v>
      </c>
      <c r="B30" s="160" t="s">
        <v>517</v>
      </c>
      <c r="C30" s="160" t="s">
        <v>1024</v>
      </c>
      <c r="D30" s="647" t="s">
        <v>1024</v>
      </c>
      <c r="E30" s="433"/>
      <c r="F30" s="160" t="s">
        <v>602</v>
      </c>
      <c r="G30" s="160"/>
      <c r="H30" s="160"/>
      <c r="I30" s="608" t="s">
        <v>527</v>
      </c>
      <c r="J30" s="650"/>
      <c r="K30" s="435"/>
      <c r="L30" s="608" t="s">
        <v>527</v>
      </c>
      <c r="M30" s="160"/>
      <c r="N30" s="647"/>
      <c r="O30" s="254"/>
    </row>
    <row r="31" spans="1:15" s="3" customFormat="1" ht="27" customHeight="1" x14ac:dyDescent="0.15">
      <c r="A31" s="166" t="s">
        <v>8</v>
      </c>
      <c r="B31" s="25" t="s">
        <v>517</v>
      </c>
      <c r="C31" s="25" t="s">
        <v>1024</v>
      </c>
      <c r="D31" s="39" t="s">
        <v>1024</v>
      </c>
      <c r="E31" s="166"/>
      <c r="F31" s="25"/>
      <c r="G31" s="25" t="s">
        <v>1275</v>
      </c>
      <c r="H31" s="25"/>
      <c r="I31" s="15"/>
      <c r="J31" s="49" t="s">
        <v>527</v>
      </c>
      <c r="K31" s="717" t="s">
        <v>527</v>
      </c>
      <c r="L31" s="25"/>
      <c r="M31" s="25"/>
      <c r="N31" s="39"/>
      <c r="O31" s="214"/>
    </row>
    <row r="32" spans="1:15" s="3" customFormat="1" ht="27" customHeight="1" x14ac:dyDescent="0.15">
      <c r="A32" s="166" t="s">
        <v>8</v>
      </c>
      <c r="B32" s="25" t="s">
        <v>517</v>
      </c>
      <c r="C32" s="25" t="s">
        <v>1024</v>
      </c>
      <c r="D32" s="39" t="s">
        <v>1024</v>
      </c>
      <c r="E32" s="166"/>
      <c r="F32" s="25"/>
      <c r="G32" s="25"/>
      <c r="H32" s="15" t="s">
        <v>1278</v>
      </c>
      <c r="I32" s="15"/>
      <c r="J32" s="49" t="s">
        <v>1178</v>
      </c>
      <c r="K32" s="717"/>
      <c r="L32" s="15" t="s">
        <v>527</v>
      </c>
      <c r="M32" s="15"/>
      <c r="N32" s="112"/>
      <c r="O32" s="214"/>
    </row>
    <row r="33" spans="1:15" s="3" customFormat="1" ht="27" customHeight="1" x14ac:dyDescent="0.15">
      <c r="A33" s="166" t="s">
        <v>8</v>
      </c>
      <c r="B33" s="25" t="s">
        <v>517</v>
      </c>
      <c r="C33" s="25" t="s">
        <v>1024</v>
      </c>
      <c r="D33" s="39" t="s">
        <v>1024</v>
      </c>
      <c r="E33" s="166"/>
      <c r="F33" s="25"/>
      <c r="G33" s="25" t="s">
        <v>1191</v>
      </c>
      <c r="H33" s="15"/>
      <c r="I33" s="15"/>
      <c r="J33" s="49"/>
      <c r="K33" s="717"/>
      <c r="L33" s="15"/>
      <c r="M33" s="15" t="s">
        <v>527</v>
      </c>
      <c r="N33" s="112"/>
      <c r="O33" s="214" t="s">
        <v>360</v>
      </c>
    </row>
    <row r="34" spans="1:15" s="3" customFormat="1" ht="27" customHeight="1" x14ac:dyDescent="0.15">
      <c r="A34" s="166" t="s">
        <v>8</v>
      </c>
      <c r="B34" s="25" t="s">
        <v>517</v>
      </c>
      <c r="C34" s="25" t="s">
        <v>1024</v>
      </c>
      <c r="D34" s="39" t="s">
        <v>1024</v>
      </c>
      <c r="E34" s="166"/>
      <c r="F34" s="25" t="s">
        <v>987</v>
      </c>
      <c r="G34" s="25"/>
      <c r="H34" s="15"/>
      <c r="I34" s="15" t="s">
        <v>527</v>
      </c>
      <c r="J34" s="49"/>
      <c r="K34" s="717"/>
      <c r="L34" s="15" t="s">
        <v>527</v>
      </c>
      <c r="M34" s="15"/>
      <c r="N34" s="112"/>
      <c r="O34" s="214"/>
    </row>
    <row r="35" spans="1:15" s="3" customFormat="1" ht="27" customHeight="1" x14ac:dyDescent="0.15">
      <c r="A35" s="166" t="s">
        <v>8</v>
      </c>
      <c r="B35" s="25" t="s">
        <v>517</v>
      </c>
      <c r="C35" s="25" t="s">
        <v>1024</v>
      </c>
      <c r="D35" s="39" t="s">
        <v>1024</v>
      </c>
      <c r="E35" s="166"/>
      <c r="F35" s="25"/>
      <c r="G35" s="25" t="s">
        <v>694</v>
      </c>
      <c r="H35" s="15"/>
      <c r="I35" s="15"/>
      <c r="J35" s="49"/>
      <c r="K35" s="717" t="s">
        <v>527</v>
      </c>
      <c r="L35" s="15"/>
      <c r="M35" s="15"/>
      <c r="N35" s="112"/>
      <c r="O35" s="214" t="s">
        <v>1105</v>
      </c>
    </row>
    <row r="36" spans="1:15" s="3" customFormat="1" ht="27" customHeight="1" x14ac:dyDescent="0.15">
      <c r="A36" s="166" t="s">
        <v>8</v>
      </c>
      <c r="B36" s="25" t="s">
        <v>517</v>
      </c>
      <c r="C36" s="25" t="s">
        <v>1024</v>
      </c>
      <c r="D36" s="39" t="s">
        <v>1024</v>
      </c>
      <c r="E36" s="166"/>
      <c r="F36" s="25"/>
      <c r="G36" s="25"/>
      <c r="H36" s="15" t="s">
        <v>857</v>
      </c>
      <c r="I36" s="15"/>
      <c r="J36" s="49"/>
      <c r="K36" s="717"/>
      <c r="L36" s="15" t="s">
        <v>527</v>
      </c>
      <c r="M36" s="15"/>
      <c r="N36" s="112"/>
      <c r="O36" s="214" t="s">
        <v>1105</v>
      </c>
    </row>
    <row r="37" spans="1:15" s="3" customFormat="1" ht="27" customHeight="1" x14ac:dyDescent="0.15">
      <c r="A37" s="166" t="s">
        <v>8</v>
      </c>
      <c r="B37" s="25" t="s">
        <v>517</v>
      </c>
      <c r="C37" s="25" t="s">
        <v>1024</v>
      </c>
      <c r="D37" s="39" t="s">
        <v>1024</v>
      </c>
      <c r="E37" s="166"/>
      <c r="F37" s="25"/>
      <c r="G37" s="25" t="s">
        <v>716</v>
      </c>
      <c r="H37" s="25"/>
      <c r="I37" s="15"/>
      <c r="J37" s="49"/>
      <c r="K37" s="717"/>
      <c r="L37" s="15"/>
      <c r="M37" s="15"/>
      <c r="N37" s="112" t="s">
        <v>527</v>
      </c>
      <c r="O37" s="214" t="s">
        <v>73</v>
      </c>
    </row>
    <row r="38" spans="1:15" s="3" customFormat="1" ht="27" customHeight="1" x14ac:dyDescent="0.15">
      <c r="A38" s="166" t="s">
        <v>8</v>
      </c>
      <c r="B38" s="25" t="s">
        <v>517</v>
      </c>
      <c r="C38" s="25" t="s">
        <v>1024</v>
      </c>
      <c r="D38" s="39" t="s">
        <v>1024</v>
      </c>
      <c r="E38" s="166" t="s">
        <v>767</v>
      </c>
      <c r="F38" s="25"/>
      <c r="G38" s="25"/>
      <c r="H38" s="25"/>
      <c r="I38" s="15"/>
      <c r="J38" s="49"/>
      <c r="K38" s="717"/>
      <c r="L38" s="15" t="s">
        <v>527</v>
      </c>
      <c r="M38" s="15"/>
      <c r="N38" s="112"/>
      <c r="O38" s="214" t="s">
        <v>73</v>
      </c>
    </row>
    <row r="39" spans="1:15" s="3" customFormat="1" ht="27" customHeight="1" x14ac:dyDescent="0.15">
      <c r="A39" s="166" t="s">
        <v>8</v>
      </c>
      <c r="B39" s="25" t="s">
        <v>517</v>
      </c>
      <c r="C39" s="25" t="s">
        <v>1024</v>
      </c>
      <c r="D39" s="39" t="s">
        <v>1024</v>
      </c>
      <c r="E39" s="166"/>
      <c r="F39" s="25"/>
      <c r="G39" s="25" t="s">
        <v>702</v>
      </c>
      <c r="H39" s="25"/>
      <c r="I39" s="15"/>
      <c r="J39" s="49"/>
      <c r="K39" s="717" t="s">
        <v>527</v>
      </c>
      <c r="L39" s="15"/>
      <c r="M39" s="15"/>
      <c r="N39" s="112"/>
      <c r="O39" s="214" t="s">
        <v>1105</v>
      </c>
    </row>
    <row r="40" spans="1:15" s="3" customFormat="1" ht="27" customHeight="1" x14ac:dyDescent="0.15">
      <c r="A40" s="166" t="s">
        <v>8</v>
      </c>
      <c r="B40" s="25" t="s">
        <v>517</v>
      </c>
      <c r="C40" s="25" t="s">
        <v>1024</v>
      </c>
      <c r="D40" s="39" t="s">
        <v>1024</v>
      </c>
      <c r="E40" s="166"/>
      <c r="F40" s="25"/>
      <c r="G40" s="25"/>
      <c r="H40" s="25" t="s">
        <v>1199</v>
      </c>
      <c r="I40" s="15"/>
      <c r="J40" s="49"/>
      <c r="K40" s="717"/>
      <c r="L40" s="25" t="s">
        <v>848</v>
      </c>
      <c r="M40" s="15"/>
      <c r="N40" s="112"/>
      <c r="O40" s="214" t="s">
        <v>1105</v>
      </c>
    </row>
    <row r="41" spans="1:15" s="3" customFormat="1" ht="27" customHeight="1" x14ac:dyDescent="0.15">
      <c r="A41" s="166" t="s">
        <v>8</v>
      </c>
      <c r="B41" s="25" t="s">
        <v>517</v>
      </c>
      <c r="C41" s="25" t="s">
        <v>1024</v>
      </c>
      <c r="D41" s="39" t="s">
        <v>1024</v>
      </c>
      <c r="E41" s="166"/>
      <c r="F41" s="25"/>
      <c r="G41" s="25" t="s">
        <v>867</v>
      </c>
      <c r="H41" s="25"/>
      <c r="I41" s="15"/>
      <c r="J41" s="49"/>
      <c r="K41" s="717" t="s">
        <v>527</v>
      </c>
      <c r="L41" s="15"/>
      <c r="M41" s="15"/>
      <c r="N41" s="112"/>
      <c r="O41" s="214" t="s">
        <v>1105</v>
      </c>
    </row>
    <row r="42" spans="1:15" s="3" customFormat="1" ht="27" customHeight="1" x14ac:dyDescent="0.15">
      <c r="A42" s="166" t="s">
        <v>8</v>
      </c>
      <c r="B42" s="25" t="s">
        <v>517</v>
      </c>
      <c r="C42" s="25" t="s">
        <v>1024</v>
      </c>
      <c r="D42" s="39" t="s">
        <v>1024</v>
      </c>
      <c r="E42" s="166"/>
      <c r="F42" s="25"/>
      <c r="G42" s="25"/>
      <c r="H42" s="25" t="s">
        <v>632</v>
      </c>
      <c r="I42" s="15"/>
      <c r="J42" s="49"/>
      <c r="K42" s="717"/>
      <c r="L42" s="15" t="s">
        <v>527</v>
      </c>
      <c r="M42" s="15"/>
      <c r="N42" s="112"/>
      <c r="O42" s="214" t="s">
        <v>1105</v>
      </c>
    </row>
    <row r="43" spans="1:15" s="3" customFormat="1" ht="27" customHeight="1" x14ac:dyDescent="0.15">
      <c r="A43" s="166" t="s">
        <v>8</v>
      </c>
      <c r="B43" s="25" t="s">
        <v>517</v>
      </c>
      <c r="C43" s="25" t="s">
        <v>1024</v>
      </c>
      <c r="D43" s="39" t="s">
        <v>1024</v>
      </c>
      <c r="E43" s="166"/>
      <c r="F43" s="25"/>
      <c r="G43" s="25" t="s">
        <v>1325</v>
      </c>
      <c r="H43" s="25"/>
      <c r="I43" s="15"/>
      <c r="J43" s="49"/>
      <c r="K43" s="717"/>
      <c r="L43" s="15"/>
      <c r="M43" s="15"/>
      <c r="N43" s="112" t="s">
        <v>527</v>
      </c>
      <c r="O43" s="214" t="s">
        <v>73</v>
      </c>
    </row>
    <row r="44" spans="1:15" s="3" customFormat="1" ht="27" customHeight="1" x14ac:dyDescent="0.15">
      <c r="A44" s="166" t="s">
        <v>8</v>
      </c>
      <c r="B44" s="25" t="s">
        <v>517</v>
      </c>
      <c r="C44" s="25" t="s">
        <v>1024</v>
      </c>
      <c r="D44" s="39" t="s">
        <v>1024</v>
      </c>
      <c r="E44" s="615" t="s">
        <v>993</v>
      </c>
      <c r="F44" s="25"/>
      <c r="G44" s="25"/>
      <c r="H44" s="15"/>
      <c r="I44" s="15"/>
      <c r="J44" s="49"/>
      <c r="K44" s="717"/>
      <c r="L44" s="15" t="s">
        <v>527</v>
      </c>
      <c r="M44" s="25"/>
      <c r="N44" s="39"/>
      <c r="O44" s="214" t="s">
        <v>73</v>
      </c>
    </row>
    <row r="45" spans="1:15" s="3" customFormat="1" ht="27" customHeight="1" x14ac:dyDescent="0.15">
      <c r="A45" s="166" t="s">
        <v>8</v>
      </c>
      <c r="B45" s="25" t="s">
        <v>517</v>
      </c>
      <c r="C45" s="25" t="s">
        <v>1024</v>
      </c>
      <c r="D45" s="39" t="s">
        <v>1024</v>
      </c>
      <c r="E45" s="166"/>
      <c r="F45" s="25"/>
      <c r="G45" s="25" t="s">
        <v>696</v>
      </c>
      <c r="H45" s="25"/>
      <c r="I45" s="15"/>
      <c r="J45" s="49"/>
      <c r="K45" s="717" t="s">
        <v>527</v>
      </c>
      <c r="L45" s="15"/>
      <c r="M45" s="15"/>
      <c r="N45" s="112"/>
      <c r="O45" s="214" t="s">
        <v>1105</v>
      </c>
    </row>
    <row r="46" spans="1:15" s="3" customFormat="1" ht="27" customHeight="1" x14ac:dyDescent="0.15">
      <c r="A46" s="166" t="s">
        <v>8</v>
      </c>
      <c r="B46" s="25" t="s">
        <v>517</v>
      </c>
      <c r="C46" s="25" t="s">
        <v>1024</v>
      </c>
      <c r="D46" s="39" t="s">
        <v>1024</v>
      </c>
      <c r="E46" s="166"/>
      <c r="F46" s="25"/>
      <c r="G46" s="25"/>
      <c r="H46" s="25" t="s">
        <v>906</v>
      </c>
      <c r="I46" s="15"/>
      <c r="J46" s="49"/>
      <c r="K46" s="717"/>
      <c r="L46" s="15" t="s">
        <v>527</v>
      </c>
      <c r="M46" s="15"/>
      <c r="N46" s="112"/>
      <c r="O46" s="214" t="s">
        <v>1105</v>
      </c>
    </row>
    <row r="47" spans="1:15" s="3" customFormat="1" ht="27" customHeight="1" x14ac:dyDescent="0.15">
      <c r="A47" s="166" t="s">
        <v>8</v>
      </c>
      <c r="B47" s="25" t="s">
        <v>517</v>
      </c>
      <c r="C47" s="25" t="s">
        <v>1024</v>
      </c>
      <c r="D47" s="39" t="s">
        <v>1024</v>
      </c>
      <c r="E47" s="166"/>
      <c r="F47" s="25"/>
      <c r="G47" s="25" t="s">
        <v>668</v>
      </c>
      <c r="H47" s="25"/>
      <c r="I47" s="15" t="s">
        <v>527</v>
      </c>
      <c r="J47" s="49"/>
      <c r="K47" s="717"/>
      <c r="L47" s="15"/>
      <c r="M47" s="15" t="s">
        <v>527</v>
      </c>
      <c r="N47" s="112"/>
      <c r="O47" s="308"/>
    </row>
    <row r="48" spans="1:15" s="3" customFormat="1" ht="27" customHeight="1" x14ac:dyDescent="0.15">
      <c r="A48" s="166" t="s">
        <v>8</v>
      </c>
      <c r="B48" s="25" t="s">
        <v>517</v>
      </c>
      <c r="C48" s="25" t="s">
        <v>1024</v>
      </c>
      <c r="D48" s="39" t="s">
        <v>1024</v>
      </c>
      <c r="E48" s="166"/>
      <c r="F48" s="25" t="s">
        <v>679</v>
      </c>
      <c r="G48" s="25"/>
      <c r="H48" s="25"/>
      <c r="I48" s="15"/>
      <c r="J48" s="49"/>
      <c r="K48" s="717"/>
      <c r="L48" s="15" t="s">
        <v>527</v>
      </c>
      <c r="M48" s="25"/>
      <c r="N48" s="39"/>
      <c r="O48" s="308" t="s">
        <v>360</v>
      </c>
    </row>
    <row r="49" spans="1:15" s="3" customFormat="1" ht="27" customHeight="1" x14ac:dyDescent="0.15">
      <c r="A49" s="166" t="s">
        <v>8</v>
      </c>
      <c r="B49" s="25" t="s">
        <v>517</v>
      </c>
      <c r="C49" s="25" t="s">
        <v>1024</v>
      </c>
      <c r="D49" s="39" t="s">
        <v>1024</v>
      </c>
      <c r="E49" s="166"/>
      <c r="F49" s="25"/>
      <c r="G49" s="25" t="s">
        <v>537</v>
      </c>
      <c r="H49" s="25"/>
      <c r="I49" s="15"/>
      <c r="J49" s="49" t="s">
        <v>1178</v>
      </c>
      <c r="K49" s="717" t="s">
        <v>527</v>
      </c>
      <c r="L49" s="15"/>
      <c r="M49" s="15"/>
      <c r="N49" s="112"/>
      <c r="O49" s="308"/>
    </row>
    <row r="50" spans="1:15" s="3" customFormat="1" ht="27" customHeight="1" x14ac:dyDescent="0.15">
      <c r="A50" s="166" t="s">
        <v>8</v>
      </c>
      <c r="B50" s="25" t="s">
        <v>517</v>
      </c>
      <c r="C50" s="25" t="s">
        <v>1024</v>
      </c>
      <c r="D50" s="39" t="s">
        <v>1024</v>
      </c>
      <c r="E50" s="166"/>
      <c r="F50" s="25"/>
      <c r="G50" s="25"/>
      <c r="H50" s="25" t="s">
        <v>1046</v>
      </c>
      <c r="I50" s="15"/>
      <c r="J50" s="49" t="s">
        <v>527</v>
      </c>
      <c r="K50" s="717"/>
      <c r="L50" s="15" t="s">
        <v>527</v>
      </c>
      <c r="M50" s="25"/>
      <c r="N50" s="39"/>
      <c r="O50" s="548"/>
    </row>
    <row r="51" spans="1:15" s="3" customFormat="1" ht="27" customHeight="1" x14ac:dyDescent="0.15">
      <c r="A51" s="166" t="s">
        <v>8</v>
      </c>
      <c r="B51" s="25" t="s">
        <v>517</v>
      </c>
      <c r="C51" s="25" t="s">
        <v>1024</v>
      </c>
      <c r="D51" s="39" t="s">
        <v>1024</v>
      </c>
      <c r="E51" s="166"/>
      <c r="F51" s="25" t="s">
        <v>718</v>
      </c>
      <c r="G51" s="25" t="s">
        <v>563</v>
      </c>
      <c r="H51" s="25"/>
      <c r="I51" s="15"/>
      <c r="J51" s="49"/>
      <c r="K51" s="717"/>
      <c r="L51" s="25"/>
      <c r="M51" s="15" t="s">
        <v>527</v>
      </c>
      <c r="N51" s="112"/>
      <c r="O51" s="308" t="s">
        <v>360</v>
      </c>
    </row>
    <row r="52" spans="1:15" s="3" customFormat="1" ht="27" customHeight="1" x14ac:dyDescent="0.15">
      <c r="A52" s="645" t="s">
        <v>8</v>
      </c>
      <c r="B52" s="646" t="s">
        <v>517</v>
      </c>
      <c r="C52" s="646" t="s">
        <v>1024</v>
      </c>
      <c r="D52" s="648" t="s">
        <v>1024</v>
      </c>
      <c r="E52" s="645"/>
      <c r="F52" s="646"/>
      <c r="G52" s="116" t="s">
        <v>763</v>
      </c>
      <c r="H52" s="646"/>
      <c r="I52" s="116" t="s">
        <v>527</v>
      </c>
      <c r="J52" s="721"/>
      <c r="K52" s="656"/>
      <c r="L52" s="116"/>
      <c r="M52" s="646" t="s">
        <v>489</v>
      </c>
      <c r="N52" s="648"/>
      <c r="O52" s="215"/>
    </row>
    <row r="53" spans="1:15" ht="20.100000000000001" customHeight="1" x14ac:dyDescent="0.15"/>
    <row r="54" spans="1:15" ht="20.100000000000001" customHeight="1" x14ac:dyDescent="0.15"/>
    <row r="55" spans="1:15" ht="20.100000000000001" customHeight="1" x14ac:dyDescent="0.15"/>
    <row r="56" spans="1:15" ht="20.100000000000001" customHeight="1" x14ac:dyDescent="0.15"/>
    <row r="57" spans="1:15" ht="20.100000000000001" customHeight="1" x14ac:dyDescent="0.15"/>
    <row r="58" spans="1:15" ht="20.100000000000001" customHeight="1" x14ac:dyDescent="0.15"/>
    <row r="59" spans="1:15" ht="20.100000000000001" customHeight="1" x14ac:dyDescent="0.15"/>
    <row r="60" spans="1:15" ht="20.100000000000001" customHeight="1" x14ac:dyDescent="0.15"/>
    <row r="61" spans="1:15" ht="20.100000000000001" customHeight="1" x14ac:dyDescent="0.15"/>
    <row r="62" spans="1:15" ht="20.100000000000001" customHeight="1" x14ac:dyDescent="0.15"/>
    <row r="63" spans="1:15" ht="20.100000000000001" customHeight="1" x14ac:dyDescent="0.15"/>
    <row r="64" spans="1:15" ht="20.100000000000001" customHeight="1" x14ac:dyDescent="0.15"/>
    <row r="65" ht="20.100000000000001" customHeight="1" x14ac:dyDescent="0.15"/>
    <row r="66" ht="20.100000000000001" customHeight="1" x14ac:dyDescent="0.15"/>
    <row r="67" ht="20.100000000000001" customHeight="1" x14ac:dyDescent="0.15"/>
    <row r="68" ht="20.100000000000001" customHeight="1" x14ac:dyDescent="0.15"/>
    <row r="69" ht="20.100000000000001" customHeight="1" x14ac:dyDescent="0.15"/>
    <row r="70" ht="20.100000000000001" customHeight="1" x14ac:dyDescent="0.15"/>
    <row r="71" ht="20.100000000000001" customHeight="1" x14ac:dyDescent="0.15"/>
    <row r="72" ht="20.100000000000001" customHeight="1" x14ac:dyDescent="0.15"/>
    <row r="73" ht="20.100000000000001" customHeight="1" x14ac:dyDescent="0.15"/>
    <row r="74" ht="20.100000000000001" customHeight="1" x14ac:dyDescent="0.15"/>
  </sheetData>
  <mergeCells count="19">
    <mergeCell ref="A1:A3"/>
    <mergeCell ref="C1:G1"/>
    <mergeCell ref="C2:G2"/>
    <mergeCell ref="C3:G3"/>
    <mergeCell ref="A7:A8"/>
    <mergeCell ref="B7:B8"/>
    <mergeCell ref="C7:C8"/>
    <mergeCell ref="D7:D8"/>
    <mergeCell ref="E7:J7"/>
    <mergeCell ref="K7:N7"/>
    <mergeCell ref="O7:O8"/>
    <mergeCell ref="A14:L14"/>
    <mergeCell ref="A28:A29"/>
    <mergeCell ref="B28:B29"/>
    <mergeCell ref="C28:C29"/>
    <mergeCell ref="D28:D29"/>
    <mergeCell ref="E28:J28"/>
    <mergeCell ref="K28:N28"/>
    <mergeCell ref="O28:O29"/>
  </mergeCells>
  <phoneticPr fontId="39" type="noConversion"/>
  <pageMargins left="0.55097222328186035" right="0.15722222626209259" top="0.23986111581325531" bottom="0.23986111581325531" header="0.20000000298023224" footer="0.20000000298023224"/>
  <pageSetup paperSize="9" scale="68" fitToHeight="0" orientation="landscape" verticalDpi="300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C8A95C-78E3-437E-87EB-E44026490C22}">
  <dimension ref="A4:O50"/>
  <sheetViews>
    <sheetView workbookViewId="0">
      <selection activeCell="A4" sqref="A4"/>
    </sheetView>
  </sheetViews>
  <sheetFormatPr defaultRowHeight="13.5" x14ac:dyDescent="0.15"/>
  <cols>
    <col min="1" max="1" width="10.5546875" style="833" customWidth="1"/>
    <col min="2" max="2" width="8.88671875" style="833"/>
    <col min="3" max="3" width="11.77734375" style="833" customWidth="1"/>
    <col min="4" max="4" width="11.88671875" style="833" customWidth="1"/>
    <col min="5" max="12" width="8.88671875" style="833"/>
    <col min="13" max="13" width="26.33203125" style="833" customWidth="1"/>
    <col min="14" max="16384" width="8.88671875" style="833"/>
  </cols>
  <sheetData>
    <row r="4" spans="1:15" ht="22.5" x14ac:dyDescent="0.15">
      <c r="A4" s="1325" t="s">
        <v>1618</v>
      </c>
      <c r="B4" s="1148"/>
      <c r="C4" s="904"/>
      <c r="D4" s="902"/>
      <c r="E4" s="902"/>
      <c r="F4" s="902"/>
      <c r="G4" s="902"/>
      <c r="H4" s="902"/>
      <c r="I4" s="902"/>
      <c r="J4" s="902"/>
      <c r="K4" s="902"/>
      <c r="L4" s="902"/>
      <c r="M4" s="902"/>
      <c r="N4" s="902"/>
      <c r="O4" s="834"/>
    </row>
    <row r="5" spans="1:15" ht="14.25" thickBot="1" x14ac:dyDescent="0.2">
      <c r="A5" s="1326"/>
      <c r="B5" s="900"/>
      <c r="C5" s="899"/>
      <c r="D5" s="897"/>
      <c r="E5" s="897"/>
      <c r="F5" s="897"/>
      <c r="G5" s="897"/>
      <c r="H5" s="897"/>
      <c r="I5" s="897"/>
      <c r="J5" s="897"/>
      <c r="K5" s="897"/>
      <c r="L5" s="897"/>
      <c r="M5" s="897"/>
      <c r="N5" s="898" t="s">
        <v>1154</v>
      </c>
      <c r="O5" s="834" t="s">
        <v>1616</v>
      </c>
    </row>
    <row r="6" spans="1:15" ht="14.25" thickBot="1" x14ac:dyDescent="0.2">
      <c r="A6" s="1372" t="s">
        <v>518</v>
      </c>
      <c r="B6" s="1371" t="s">
        <v>492</v>
      </c>
      <c r="C6" s="1371" t="s">
        <v>502</v>
      </c>
      <c r="D6" s="1370" t="s">
        <v>525</v>
      </c>
      <c r="E6" s="1369" t="s">
        <v>1615</v>
      </c>
      <c r="F6" s="1797" t="s">
        <v>1183</v>
      </c>
      <c r="G6" s="1797"/>
      <c r="H6" s="1797"/>
      <c r="I6" s="1797"/>
      <c r="J6" s="1797"/>
      <c r="K6" s="1797"/>
      <c r="L6" s="1797"/>
      <c r="M6" s="1798"/>
      <c r="N6" s="1368" t="s">
        <v>1614</v>
      </c>
      <c r="O6" s="1367" t="s">
        <v>1</v>
      </c>
    </row>
    <row r="7" spans="1:15" ht="15" customHeight="1" x14ac:dyDescent="0.15">
      <c r="A7" s="1363" t="s">
        <v>1590</v>
      </c>
      <c r="B7" s="1362" t="s">
        <v>1611</v>
      </c>
      <c r="C7" s="1362" t="s">
        <v>1619</v>
      </c>
      <c r="D7" s="1366" t="s">
        <v>1620</v>
      </c>
      <c r="E7" s="1363" t="s">
        <v>1431</v>
      </c>
      <c r="F7" s="1799" t="s">
        <v>1621</v>
      </c>
      <c r="G7" s="1799"/>
      <c r="H7" s="1799"/>
      <c r="I7" s="1799"/>
      <c r="J7" s="1799"/>
      <c r="K7" s="1799"/>
      <c r="L7" s="1799"/>
      <c r="M7" s="1800"/>
      <c r="N7" s="1365" t="s">
        <v>1514</v>
      </c>
      <c r="O7" s="1333"/>
    </row>
    <row r="8" spans="1:15" ht="15" customHeight="1" x14ac:dyDescent="0.15">
      <c r="A8" s="1363" t="s">
        <v>1590</v>
      </c>
      <c r="B8" s="1362" t="s">
        <v>1611</v>
      </c>
      <c r="C8" s="1160" t="s">
        <v>1620</v>
      </c>
      <c r="D8" s="1161" t="s">
        <v>1619</v>
      </c>
      <c r="E8" s="1159" t="s">
        <v>1514</v>
      </c>
      <c r="F8" s="1794" t="s">
        <v>1622</v>
      </c>
      <c r="G8" s="1795"/>
      <c r="H8" s="1795"/>
      <c r="I8" s="1795"/>
      <c r="J8" s="1795"/>
      <c r="K8" s="1795"/>
      <c r="L8" s="1795"/>
      <c r="M8" s="1796"/>
      <c r="N8" s="937" t="s">
        <v>1623</v>
      </c>
      <c r="O8" s="1364"/>
    </row>
    <row r="9" spans="1:15" ht="15" customHeight="1" x14ac:dyDescent="0.15">
      <c r="A9" s="1363" t="s">
        <v>1590</v>
      </c>
      <c r="B9" s="1362" t="s">
        <v>517</v>
      </c>
      <c r="C9" s="1160" t="s">
        <v>1619</v>
      </c>
      <c r="D9" s="1161" t="s">
        <v>1624</v>
      </c>
      <c r="E9" s="1159" t="s">
        <v>1515</v>
      </c>
      <c r="F9" s="1794" t="s">
        <v>1625</v>
      </c>
      <c r="G9" s="1795"/>
      <c r="H9" s="1795"/>
      <c r="I9" s="1795"/>
      <c r="J9" s="1795"/>
      <c r="K9" s="1795"/>
      <c r="L9" s="1795"/>
      <c r="M9" s="1796"/>
      <c r="N9" s="937" t="s">
        <v>1519</v>
      </c>
      <c r="O9" s="1361"/>
    </row>
    <row r="10" spans="1:15" ht="15" customHeight="1" x14ac:dyDescent="0.15">
      <c r="A10" s="1363" t="s">
        <v>1590</v>
      </c>
      <c r="B10" s="1362" t="s">
        <v>517</v>
      </c>
      <c r="C10" s="1160" t="s">
        <v>1624</v>
      </c>
      <c r="D10" s="1161" t="s">
        <v>1619</v>
      </c>
      <c r="E10" s="1159" t="s">
        <v>1519</v>
      </c>
      <c r="F10" s="1794" t="s">
        <v>1626</v>
      </c>
      <c r="G10" s="1795"/>
      <c r="H10" s="1795"/>
      <c r="I10" s="1795"/>
      <c r="J10" s="1795"/>
      <c r="K10" s="1795"/>
      <c r="L10" s="1795"/>
      <c r="M10" s="1796"/>
      <c r="N10" s="937" t="s">
        <v>1627</v>
      </c>
      <c r="O10" s="1361"/>
    </row>
    <row r="11" spans="1:15" ht="15" customHeight="1" x14ac:dyDescent="0.15">
      <c r="A11" s="1363" t="s">
        <v>1590</v>
      </c>
      <c r="B11" s="1362" t="s">
        <v>517</v>
      </c>
      <c r="C11" s="1160" t="s">
        <v>1619</v>
      </c>
      <c r="D11" s="1161" t="s">
        <v>1628</v>
      </c>
      <c r="E11" s="1159" t="s">
        <v>1522</v>
      </c>
      <c r="F11" s="1794" t="s">
        <v>1629</v>
      </c>
      <c r="G11" s="1795"/>
      <c r="H11" s="1795"/>
      <c r="I11" s="1795"/>
      <c r="J11" s="1795"/>
      <c r="K11" s="1795"/>
      <c r="L11" s="1795"/>
      <c r="M11" s="1796"/>
      <c r="N11" s="937" t="s">
        <v>1609</v>
      </c>
      <c r="O11" s="1361"/>
    </row>
    <row r="12" spans="1:15" ht="15" customHeight="1" x14ac:dyDescent="0.15">
      <c r="A12" s="1363" t="s">
        <v>1590</v>
      </c>
      <c r="B12" s="1362" t="s">
        <v>517</v>
      </c>
      <c r="C12" s="1160" t="s">
        <v>1628</v>
      </c>
      <c r="D12" s="1161" t="s">
        <v>1619</v>
      </c>
      <c r="E12" s="1159" t="s">
        <v>1609</v>
      </c>
      <c r="F12" s="1794" t="s">
        <v>1630</v>
      </c>
      <c r="G12" s="1795"/>
      <c r="H12" s="1795"/>
      <c r="I12" s="1795"/>
      <c r="J12" s="1795"/>
      <c r="K12" s="1795"/>
      <c r="L12" s="1795"/>
      <c r="M12" s="1796"/>
      <c r="N12" s="937" t="s">
        <v>1631</v>
      </c>
      <c r="O12" s="1361"/>
    </row>
    <row r="13" spans="1:15" ht="30" customHeight="1" x14ac:dyDescent="0.15">
      <c r="A13" s="1809" t="s">
        <v>1590</v>
      </c>
      <c r="B13" s="1812" t="s">
        <v>517</v>
      </c>
      <c r="C13" s="1815" t="s">
        <v>1632</v>
      </c>
      <c r="D13" s="1816"/>
      <c r="E13" s="1816"/>
      <c r="F13" s="1816"/>
      <c r="G13" s="1816"/>
      <c r="H13" s="1816"/>
      <c r="I13" s="1816"/>
      <c r="J13" s="1816"/>
      <c r="K13" s="1816"/>
      <c r="L13" s="1816"/>
      <c r="M13" s="1816"/>
      <c r="N13" s="1816"/>
      <c r="O13" s="1817"/>
    </row>
    <row r="14" spans="1:15" ht="30" customHeight="1" x14ac:dyDescent="0.15">
      <c r="A14" s="1810"/>
      <c r="B14" s="1813"/>
      <c r="C14" s="1806"/>
      <c r="D14" s="1807"/>
      <c r="E14" s="1807"/>
      <c r="F14" s="1807"/>
      <c r="G14" s="1807"/>
      <c r="H14" s="1807"/>
      <c r="I14" s="1807"/>
      <c r="J14" s="1807"/>
      <c r="K14" s="1807"/>
      <c r="L14" s="1807"/>
      <c r="M14" s="1807"/>
      <c r="N14" s="1807"/>
      <c r="O14" s="1808"/>
    </row>
    <row r="15" spans="1:15" ht="30" customHeight="1" x14ac:dyDescent="0.15">
      <c r="A15" s="1811"/>
      <c r="B15" s="1814"/>
      <c r="C15" s="1818"/>
      <c r="D15" s="1819"/>
      <c r="E15" s="1819"/>
      <c r="F15" s="1819"/>
      <c r="G15" s="1819"/>
      <c r="H15" s="1819"/>
      <c r="I15" s="1819"/>
      <c r="J15" s="1819"/>
      <c r="K15" s="1819"/>
      <c r="L15" s="1819"/>
      <c r="M15" s="1819"/>
      <c r="N15" s="1819"/>
      <c r="O15" s="1820"/>
    </row>
    <row r="16" spans="1:15" ht="15" customHeight="1" x14ac:dyDescent="0.15">
      <c r="A16" s="1363" t="s">
        <v>1590</v>
      </c>
      <c r="B16" s="1362" t="s">
        <v>517</v>
      </c>
      <c r="C16" s="1160" t="s">
        <v>1619</v>
      </c>
      <c r="D16" s="1161" t="s">
        <v>1620</v>
      </c>
      <c r="E16" s="1159" t="s">
        <v>1601</v>
      </c>
      <c r="F16" s="1794" t="s">
        <v>1621</v>
      </c>
      <c r="G16" s="1795"/>
      <c r="H16" s="1795"/>
      <c r="I16" s="1795"/>
      <c r="J16" s="1795"/>
      <c r="K16" s="1795"/>
      <c r="L16" s="1795"/>
      <c r="M16" s="1796"/>
      <c r="N16" s="937" t="s">
        <v>1546</v>
      </c>
      <c r="O16" s="1361"/>
    </row>
    <row r="17" spans="1:15" ht="15" customHeight="1" x14ac:dyDescent="0.15">
      <c r="A17" s="1363" t="s">
        <v>1590</v>
      </c>
      <c r="B17" s="1362" t="s">
        <v>517</v>
      </c>
      <c r="C17" s="1160" t="s">
        <v>1620</v>
      </c>
      <c r="D17" s="1161" t="s">
        <v>1619</v>
      </c>
      <c r="E17" s="1159" t="s">
        <v>1546</v>
      </c>
      <c r="F17" s="1794" t="s">
        <v>1622</v>
      </c>
      <c r="G17" s="1795"/>
      <c r="H17" s="1795"/>
      <c r="I17" s="1795"/>
      <c r="J17" s="1795"/>
      <c r="K17" s="1795"/>
      <c r="L17" s="1795"/>
      <c r="M17" s="1796"/>
      <c r="N17" s="937" t="s">
        <v>1633</v>
      </c>
      <c r="O17" s="1361"/>
    </row>
    <row r="18" spans="1:15" ht="15" customHeight="1" x14ac:dyDescent="0.15">
      <c r="A18" s="1363" t="s">
        <v>1590</v>
      </c>
      <c r="B18" s="1362" t="s">
        <v>517</v>
      </c>
      <c r="C18" s="1160" t="s">
        <v>1619</v>
      </c>
      <c r="D18" s="1161" t="s">
        <v>1624</v>
      </c>
      <c r="E18" s="1159" t="s">
        <v>1633</v>
      </c>
      <c r="F18" s="1794" t="s">
        <v>1634</v>
      </c>
      <c r="G18" s="1795"/>
      <c r="H18" s="1795"/>
      <c r="I18" s="1795"/>
      <c r="J18" s="1795"/>
      <c r="K18" s="1795"/>
      <c r="L18" s="1795"/>
      <c r="M18" s="1796"/>
      <c r="N18" s="937" t="s">
        <v>1423</v>
      </c>
      <c r="O18" s="1361"/>
    </row>
    <row r="19" spans="1:15" ht="15" customHeight="1" x14ac:dyDescent="0.15">
      <c r="A19" s="1363" t="s">
        <v>1590</v>
      </c>
      <c r="B19" s="1362" t="s">
        <v>517</v>
      </c>
      <c r="C19" s="1160" t="s">
        <v>1619</v>
      </c>
      <c r="D19" s="1161" t="s">
        <v>1635</v>
      </c>
      <c r="E19" s="1159" t="s">
        <v>1487</v>
      </c>
      <c r="F19" s="1794" t="s">
        <v>1636</v>
      </c>
      <c r="G19" s="1795"/>
      <c r="H19" s="1795"/>
      <c r="I19" s="1795"/>
      <c r="J19" s="1795"/>
      <c r="K19" s="1795"/>
      <c r="L19" s="1795"/>
      <c r="M19" s="1796"/>
      <c r="N19" s="937" t="s">
        <v>1554</v>
      </c>
      <c r="O19" s="1361"/>
    </row>
    <row r="20" spans="1:15" ht="15" customHeight="1" thickBot="1" x14ac:dyDescent="0.2">
      <c r="A20" s="1360" t="s">
        <v>1590</v>
      </c>
      <c r="B20" s="1359"/>
      <c r="C20" s="1169" t="s">
        <v>1635</v>
      </c>
      <c r="D20" s="1170" t="s">
        <v>1588</v>
      </c>
      <c r="E20" s="1168" t="s">
        <v>1554</v>
      </c>
      <c r="F20" s="1801" t="s">
        <v>1586</v>
      </c>
      <c r="G20" s="1802"/>
      <c r="H20" s="1802"/>
      <c r="I20" s="1802"/>
      <c r="J20" s="1802"/>
      <c r="K20" s="1802"/>
      <c r="L20" s="1802"/>
      <c r="M20" s="1803"/>
      <c r="N20" s="1358" t="s">
        <v>1637</v>
      </c>
      <c r="O20" s="1357"/>
    </row>
    <row r="25" spans="1:15" ht="22.5" x14ac:dyDescent="0.15">
      <c r="A25" s="1325" t="s">
        <v>1638</v>
      </c>
      <c r="B25" s="1148"/>
      <c r="C25" s="904"/>
      <c r="D25" s="902"/>
      <c r="E25" s="1783" t="s">
        <v>1639</v>
      </c>
      <c r="F25" s="1783"/>
      <c r="G25" s="1783"/>
      <c r="H25" s="1783"/>
      <c r="I25" s="1783"/>
      <c r="J25" s="1783"/>
      <c r="K25" s="1783"/>
      <c r="L25" s="1783"/>
      <c r="M25" s="902"/>
      <c r="N25" s="902"/>
      <c r="O25" s="834"/>
    </row>
    <row r="26" spans="1:15" ht="14.25" thickBot="1" x14ac:dyDescent="0.2">
      <c r="A26" s="1326"/>
      <c r="B26" s="900"/>
      <c r="C26" s="899"/>
      <c r="D26" s="897"/>
      <c r="E26" s="897"/>
      <c r="F26" s="897"/>
      <c r="G26" s="897"/>
      <c r="H26" s="897"/>
      <c r="I26" s="897"/>
      <c r="J26" s="897"/>
      <c r="K26" s="897"/>
      <c r="L26" s="897"/>
      <c r="M26" s="897"/>
      <c r="N26" s="898" t="s">
        <v>1154</v>
      </c>
      <c r="O26" s="834" t="s">
        <v>1616</v>
      </c>
    </row>
    <row r="27" spans="1:15" ht="14.25" thickBot="1" x14ac:dyDescent="0.2">
      <c r="A27" s="1372" t="s">
        <v>518</v>
      </c>
      <c r="B27" s="1371" t="s">
        <v>492</v>
      </c>
      <c r="C27" s="1371" t="s">
        <v>502</v>
      </c>
      <c r="D27" s="1370" t="s">
        <v>525</v>
      </c>
      <c r="E27" s="1369" t="s">
        <v>1615</v>
      </c>
      <c r="F27" s="1797" t="s">
        <v>1183</v>
      </c>
      <c r="G27" s="1797"/>
      <c r="H27" s="1797"/>
      <c r="I27" s="1797"/>
      <c r="J27" s="1797"/>
      <c r="K27" s="1797"/>
      <c r="L27" s="1797"/>
      <c r="M27" s="1798"/>
      <c r="N27" s="1368" t="s">
        <v>1614</v>
      </c>
      <c r="O27" s="1367" t="s">
        <v>1</v>
      </c>
    </row>
    <row r="28" spans="1:15" ht="15" customHeight="1" x14ac:dyDescent="0.15">
      <c r="A28" s="1363" t="s">
        <v>1590</v>
      </c>
      <c r="B28" s="1362" t="s">
        <v>1611</v>
      </c>
      <c r="C28" s="1362" t="s">
        <v>1619</v>
      </c>
      <c r="D28" s="1366" t="s">
        <v>1620</v>
      </c>
      <c r="E28" s="1363" t="s">
        <v>1431</v>
      </c>
      <c r="F28" s="1799" t="s">
        <v>1621</v>
      </c>
      <c r="G28" s="1799"/>
      <c r="H28" s="1799"/>
      <c r="I28" s="1799"/>
      <c r="J28" s="1799"/>
      <c r="K28" s="1799"/>
      <c r="L28" s="1799"/>
      <c r="M28" s="1800"/>
      <c r="N28" s="1365" t="s">
        <v>1514</v>
      </c>
      <c r="O28" s="1333"/>
    </row>
    <row r="29" spans="1:15" ht="15" customHeight="1" x14ac:dyDescent="0.15">
      <c r="A29" s="1363" t="s">
        <v>1590</v>
      </c>
      <c r="B29" s="1362" t="s">
        <v>1611</v>
      </c>
      <c r="C29" s="1160" t="s">
        <v>1620</v>
      </c>
      <c r="D29" s="1161" t="s">
        <v>1619</v>
      </c>
      <c r="E29" s="1159" t="s">
        <v>1514</v>
      </c>
      <c r="F29" s="1794" t="s">
        <v>1622</v>
      </c>
      <c r="G29" s="1795"/>
      <c r="H29" s="1795"/>
      <c r="I29" s="1795"/>
      <c r="J29" s="1795"/>
      <c r="K29" s="1795"/>
      <c r="L29" s="1795"/>
      <c r="M29" s="1796"/>
      <c r="N29" s="937" t="s">
        <v>1623</v>
      </c>
      <c r="O29" s="1364"/>
    </row>
    <row r="30" spans="1:15" ht="15" customHeight="1" x14ac:dyDescent="0.15">
      <c r="A30" s="1363" t="s">
        <v>1590</v>
      </c>
      <c r="B30" s="1362" t="s">
        <v>517</v>
      </c>
      <c r="C30" s="1160" t="s">
        <v>1619</v>
      </c>
      <c r="D30" s="1161" t="s">
        <v>1624</v>
      </c>
      <c r="E30" s="1159" t="s">
        <v>1515</v>
      </c>
      <c r="F30" s="1794" t="s">
        <v>1625</v>
      </c>
      <c r="G30" s="1795"/>
      <c r="H30" s="1795"/>
      <c r="I30" s="1795"/>
      <c r="J30" s="1795"/>
      <c r="K30" s="1795"/>
      <c r="L30" s="1795"/>
      <c r="M30" s="1796"/>
      <c r="N30" s="937" t="s">
        <v>1519</v>
      </c>
      <c r="O30" s="1361"/>
    </row>
    <row r="31" spans="1:15" ht="15" customHeight="1" x14ac:dyDescent="0.15">
      <c r="A31" s="1363" t="s">
        <v>1590</v>
      </c>
      <c r="B31" s="1362" t="s">
        <v>517</v>
      </c>
      <c r="C31" s="1160" t="s">
        <v>1624</v>
      </c>
      <c r="D31" s="1161" t="s">
        <v>1619</v>
      </c>
      <c r="E31" s="1159" t="s">
        <v>1519</v>
      </c>
      <c r="F31" s="1794" t="s">
        <v>1626</v>
      </c>
      <c r="G31" s="1795"/>
      <c r="H31" s="1795"/>
      <c r="I31" s="1795"/>
      <c r="J31" s="1795"/>
      <c r="K31" s="1795"/>
      <c r="L31" s="1795"/>
      <c r="M31" s="1796"/>
      <c r="N31" s="937" t="s">
        <v>1627</v>
      </c>
      <c r="O31" s="1361"/>
    </row>
    <row r="32" spans="1:15" ht="15" customHeight="1" x14ac:dyDescent="0.15">
      <c r="A32" s="1363" t="s">
        <v>1590</v>
      </c>
      <c r="B32" s="1362" t="s">
        <v>517</v>
      </c>
      <c r="C32" s="1160" t="s">
        <v>1619</v>
      </c>
      <c r="D32" s="1161" t="s">
        <v>1628</v>
      </c>
      <c r="E32" s="1159" t="s">
        <v>1522</v>
      </c>
      <c r="F32" s="1794" t="s">
        <v>1629</v>
      </c>
      <c r="G32" s="1795"/>
      <c r="H32" s="1795"/>
      <c r="I32" s="1795"/>
      <c r="J32" s="1795"/>
      <c r="K32" s="1795"/>
      <c r="L32" s="1795"/>
      <c r="M32" s="1796"/>
      <c r="N32" s="937" t="s">
        <v>1609</v>
      </c>
      <c r="O32" s="1373"/>
    </row>
    <row r="33" spans="1:15" ht="15" customHeight="1" x14ac:dyDescent="0.15">
      <c r="A33" s="1363" t="s">
        <v>1590</v>
      </c>
      <c r="B33" s="1362" t="s">
        <v>1611</v>
      </c>
      <c r="C33" s="1160" t="s">
        <v>1628</v>
      </c>
      <c r="D33" s="1161" t="s">
        <v>1619</v>
      </c>
      <c r="E33" s="1159" t="s">
        <v>1609</v>
      </c>
      <c r="F33" s="1794" t="s">
        <v>1630</v>
      </c>
      <c r="G33" s="1795"/>
      <c r="H33" s="1795"/>
      <c r="I33" s="1795"/>
      <c r="J33" s="1795"/>
      <c r="K33" s="1795"/>
      <c r="L33" s="1795"/>
      <c r="M33" s="1796"/>
      <c r="N33" s="937" t="s">
        <v>1631</v>
      </c>
      <c r="O33" s="1373"/>
    </row>
    <row r="34" spans="1:15" ht="15" customHeight="1" x14ac:dyDescent="0.15">
      <c r="A34" s="1363" t="s">
        <v>1590</v>
      </c>
      <c r="B34" s="1362" t="s">
        <v>1611</v>
      </c>
      <c r="C34" s="1160" t="s">
        <v>1619</v>
      </c>
      <c r="D34" s="1161" t="s">
        <v>1640</v>
      </c>
      <c r="E34" s="1159" t="s">
        <v>1641</v>
      </c>
      <c r="F34" s="1794" t="s">
        <v>1642</v>
      </c>
      <c r="G34" s="1795"/>
      <c r="H34" s="1795"/>
      <c r="I34" s="1795"/>
      <c r="J34" s="1795"/>
      <c r="K34" s="1795"/>
      <c r="L34" s="1795"/>
      <c r="M34" s="1796"/>
      <c r="N34" s="937" t="s">
        <v>1643</v>
      </c>
      <c r="O34" s="1373"/>
    </row>
    <row r="35" spans="1:15" ht="15" customHeight="1" x14ac:dyDescent="0.15">
      <c r="A35" s="1363" t="s">
        <v>1590</v>
      </c>
      <c r="B35" s="1362" t="s">
        <v>517</v>
      </c>
      <c r="C35" s="1160" t="s">
        <v>1640</v>
      </c>
      <c r="D35" s="1161" t="s">
        <v>1619</v>
      </c>
      <c r="E35" s="1159" t="s">
        <v>1643</v>
      </c>
      <c r="F35" s="1794" t="s">
        <v>1644</v>
      </c>
      <c r="G35" s="1795"/>
      <c r="H35" s="1795"/>
      <c r="I35" s="1795"/>
      <c r="J35" s="1795"/>
      <c r="K35" s="1795"/>
      <c r="L35" s="1795"/>
      <c r="M35" s="1796"/>
      <c r="N35" s="937" t="s">
        <v>1645</v>
      </c>
      <c r="O35" s="1373"/>
    </row>
    <row r="36" spans="1:15" ht="15" customHeight="1" x14ac:dyDescent="0.15">
      <c r="A36" s="1363" t="s">
        <v>1590</v>
      </c>
      <c r="B36" s="1362" t="s">
        <v>517</v>
      </c>
      <c r="C36" s="1160" t="s">
        <v>1619</v>
      </c>
      <c r="D36" s="1161" t="s">
        <v>1624</v>
      </c>
      <c r="E36" s="1159" t="s">
        <v>1533</v>
      </c>
      <c r="F36" s="1794" t="s">
        <v>1625</v>
      </c>
      <c r="G36" s="1795"/>
      <c r="H36" s="1795"/>
      <c r="I36" s="1795"/>
      <c r="J36" s="1795"/>
      <c r="K36" s="1795"/>
      <c r="L36" s="1795"/>
      <c r="M36" s="1796"/>
      <c r="N36" s="937" t="s">
        <v>1427</v>
      </c>
      <c r="O36" s="1373"/>
    </row>
    <row r="37" spans="1:15" ht="15" customHeight="1" x14ac:dyDescent="0.15">
      <c r="A37" s="1363" t="s">
        <v>1590</v>
      </c>
      <c r="B37" s="1362" t="s">
        <v>517</v>
      </c>
      <c r="C37" s="1160" t="s">
        <v>1624</v>
      </c>
      <c r="D37" s="1161" t="s">
        <v>1619</v>
      </c>
      <c r="E37" s="1159" t="s">
        <v>1427</v>
      </c>
      <c r="F37" s="1794" t="s">
        <v>1626</v>
      </c>
      <c r="G37" s="1795"/>
      <c r="H37" s="1795"/>
      <c r="I37" s="1795"/>
      <c r="J37" s="1795"/>
      <c r="K37" s="1795"/>
      <c r="L37" s="1795"/>
      <c r="M37" s="1796"/>
      <c r="N37" s="937" t="s">
        <v>1646</v>
      </c>
      <c r="O37" s="1373"/>
    </row>
    <row r="38" spans="1:15" ht="39.75" customHeight="1" x14ac:dyDescent="0.15">
      <c r="A38" s="1363" t="s">
        <v>1590</v>
      </c>
      <c r="B38" s="1362" t="s">
        <v>517</v>
      </c>
      <c r="C38" s="1806" t="s">
        <v>1647</v>
      </c>
      <c r="D38" s="1807"/>
      <c r="E38" s="1807"/>
      <c r="F38" s="1807"/>
      <c r="G38" s="1807"/>
      <c r="H38" s="1807"/>
      <c r="I38" s="1807"/>
      <c r="J38" s="1807"/>
      <c r="K38" s="1807"/>
      <c r="L38" s="1807"/>
      <c r="M38" s="1807"/>
      <c r="N38" s="1807"/>
      <c r="O38" s="1808"/>
    </row>
    <row r="39" spans="1:15" ht="15" customHeight="1" x14ac:dyDescent="0.15">
      <c r="A39" s="1363" t="s">
        <v>1590</v>
      </c>
      <c r="B39" s="1362" t="s">
        <v>517</v>
      </c>
      <c r="C39" s="1160" t="s">
        <v>1619</v>
      </c>
      <c r="D39" s="1161" t="s">
        <v>1620</v>
      </c>
      <c r="E39" s="1159" t="s">
        <v>1538</v>
      </c>
      <c r="F39" s="1794" t="s">
        <v>1621</v>
      </c>
      <c r="G39" s="1795"/>
      <c r="H39" s="1795"/>
      <c r="I39" s="1795"/>
      <c r="J39" s="1795"/>
      <c r="K39" s="1795"/>
      <c r="L39" s="1795"/>
      <c r="M39" s="1796"/>
      <c r="N39" s="937" t="s">
        <v>1540</v>
      </c>
      <c r="O39" s="1373"/>
    </row>
    <row r="40" spans="1:15" ht="15" customHeight="1" x14ac:dyDescent="0.15">
      <c r="A40" s="1363" t="s">
        <v>1590</v>
      </c>
      <c r="B40" s="1362" t="s">
        <v>517</v>
      </c>
      <c r="C40" s="1160" t="s">
        <v>1620</v>
      </c>
      <c r="D40" s="1161" t="s">
        <v>1619</v>
      </c>
      <c r="E40" s="1159" t="s">
        <v>1540</v>
      </c>
      <c r="F40" s="1794" t="s">
        <v>1622</v>
      </c>
      <c r="G40" s="1795"/>
      <c r="H40" s="1795"/>
      <c r="I40" s="1795"/>
      <c r="J40" s="1795"/>
      <c r="K40" s="1795"/>
      <c r="L40" s="1795"/>
      <c r="M40" s="1796"/>
      <c r="N40" s="937" t="s">
        <v>1648</v>
      </c>
      <c r="O40" s="1373"/>
    </row>
    <row r="41" spans="1:15" ht="15" customHeight="1" x14ac:dyDescent="0.15">
      <c r="A41" s="1363" t="s">
        <v>1590</v>
      </c>
      <c r="B41" s="1362" t="s">
        <v>517</v>
      </c>
      <c r="C41" s="1160" t="s">
        <v>1619</v>
      </c>
      <c r="D41" s="1161" t="s">
        <v>1624</v>
      </c>
      <c r="E41" s="1159" t="s">
        <v>1544</v>
      </c>
      <c r="F41" s="1794" t="s">
        <v>1649</v>
      </c>
      <c r="G41" s="1795"/>
      <c r="H41" s="1795"/>
      <c r="I41" s="1795"/>
      <c r="J41" s="1795"/>
      <c r="K41" s="1795"/>
      <c r="L41" s="1795"/>
      <c r="M41" s="1796"/>
      <c r="N41" s="937" t="s">
        <v>1605</v>
      </c>
      <c r="O41" s="1373"/>
    </row>
    <row r="42" spans="1:15" ht="15" customHeight="1" x14ac:dyDescent="0.15">
      <c r="A42" s="1363" t="s">
        <v>1590</v>
      </c>
      <c r="B42" s="1362" t="s">
        <v>517</v>
      </c>
      <c r="C42" s="1160" t="s">
        <v>1624</v>
      </c>
      <c r="D42" s="1161" t="s">
        <v>1619</v>
      </c>
      <c r="E42" s="1159" t="s">
        <v>1605</v>
      </c>
      <c r="F42" s="1794" t="s">
        <v>1626</v>
      </c>
      <c r="G42" s="1795"/>
      <c r="H42" s="1795"/>
      <c r="I42" s="1795"/>
      <c r="J42" s="1795"/>
      <c r="K42" s="1795"/>
      <c r="L42" s="1795"/>
      <c r="M42" s="1796"/>
      <c r="N42" s="937" t="s">
        <v>1650</v>
      </c>
      <c r="O42" s="1373"/>
    </row>
    <row r="43" spans="1:15" ht="15" customHeight="1" x14ac:dyDescent="0.15">
      <c r="A43" s="1363" t="s">
        <v>1590</v>
      </c>
      <c r="B43" s="1362" t="s">
        <v>517</v>
      </c>
      <c r="C43" s="1160" t="s">
        <v>1619</v>
      </c>
      <c r="D43" s="1161" t="s">
        <v>1640</v>
      </c>
      <c r="E43" s="1159" t="s">
        <v>1547</v>
      </c>
      <c r="F43" s="1794" t="s">
        <v>1651</v>
      </c>
      <c r="G43" s="1795"/>
      <c r="H43" s="1795"/>
      <c r="I43" s="1795"/>
      <c r="J43" s="1795"/>
      <c r="K43" s="1795"/>
      <c r="L43" s="1795"/>
      <c r="M43" s="1796"/>
      <c r="N43" s="937" t="s">
        <v>1652</v>
      </c>
      <c r="O43" s="1373"/>
    </row>
    <row r="44" spans="1:15" ht="15" customHeight="1" x14ac:dyDescent="0.15">
      <c r="A44" s="1363" t="s">
        <v>1590</v>
      </c>
      <c r="B44" s="1362" t="s">
        <v>517</v>
      </c>
      <c r="C44" s="1160" t="s">
        <v>1640</v>
      </c>
      <c r="D44" s="1161" t="s">
        <v>1619</v>
      </c>
      <c r="E44" s="1159" t="s">
        <v>1652</v>
      </c>
      <c r="F44" s="1794" t="s">
        <v>1653</v>
      </c>
      <c r="G44" s="1795"/>
      <c r="H44" s="1795"/>
      <c r="I44" s="1795"/>
      <c r="J44" s="1795"/>
      <c r="K44" s="1795"/>
      <c r="L44" s="1795"/>
      <c r="M44" s="1796"/>
      <c r="N44" s="937" t="s">
        <v>1654</v>
      </c>
      <c r="O44" s="1373"/>
    </row>
    <row r="45" spans="1:15" ht="15" customHeight="1" x14ac:dyDescent="0.15">
      <c r="A45" s="1363" t="s">
        <v>1590</v>
      </c>
      <c r="B45" s="1362" t="s">
        <v>517</v>
      </c>
      <c r="C45" s="1160" t="s">
        <v>1619</v>
      </c>
      <c r="D45" s="1161" t="s">
        <v>1620</v>
      </c>
      <c r="E45" s="1159" t="s">
        <v>1601</v>
      </c>
      <c r="F45" s="1794" t="s">
        <v>1621</v>
      </c>
      <c r="G45" s="1795"/>
      <c r="H45" s="1795"/>
      <c r="I45" s="1795"/>
      <c r="J45" s="1795"/>
      <c r="K45" s="1795"/>
      <c r="L45" s="1795"/>
      <c r="M45" s="1796"/>
      <c r="N45" s="937" t="s">
        <v>1546</v>
      </c>
      <c r="O45" s="1373"/>
    </row>
    <row r="46" spans="1:15" ht="15" customHeight="1" x14ac:dyDescent="0.15">
      <c r="A46" s="1363" t="s">
        <v>1590</v>
      </c>
      <c r="B46" s="1362" t="s">
        <v>517</v>
      </c>
      <c r="C46" s="1160" t="s">
        <v>1620</v>
      </c>
      <c r="D46" s="1161" t="s">
        <v>1619</v>
      </c>
      <c r="E46" s="1159" t="s">
        <v>1546</v>
      </c>
      <c r="F46" s="1794" t="s">
        <v>1622</v>
      </c>
      <c r="G46" s="1795"/>
      <c r="H46" s="1795"/>
      <c r="I46" s="1795"/>
      <c r="J46" s="1795"/>
      <c r="K46" s="1795"/>
      <c r="L46" s="1795"/>
      <c r="M46" s="1796"/>
      <c r="N46" s="937" t="s">
        <v>1633</v>
      </c>
      <c r="O46" s="1373"/>
    </row>
    <row r="47" spans="1:15" ht="15" customHeight="1" x14ac:dyDescent="0.15">
      <c r="A47" s="1363" t="s">
        <v>1590</v>
      </c>
      <c r="B47" s="1362" t="s">
        <v>517</v>
      </c>
      <c r="C47" s="1160" t="s">
        <v>1619</v>
      </c>
      <c r="D47" s="1161" t="s">
        <v>1624</v>
      </c>
      <c r="E47" s="1159" t="s">
        <v>1633</v>
      </c>
      <c r="F47" s="1794" t="s">
        <v>1634</v>
      </c>
      <c r="G47" s="1795"/>
      <c r="H47" s="1795"/>
      <c r="I47" s="1795"/>
      <c r="J47" s="1795"/>
      <c r="K47" s="1795"/>
      <c r="L47" s="1795"/>
      <c r="M47" s="1796"/>
      <c r="N47" s="937" t="s">
        <v>1423</v>
      </c>
      <c r="O47" s="1373"/>
    </row>
    <row r="48" spans="1:15" ht="15" customHeight="1" x14ac:dyDescent="0.15">
      <c r="A48" s="1363" t="s">
        <v>1590</v>
      </c>
      <c r="B48" s="1362" t="s">
        <v>1611</v>
      </c>
      <c r="C48" s="1160" t="s">
        <v>1624</v>
      </c>
      <c r="D48" s="1161" t="s">
        <v>1619</v>
      </c>
      <c r="E48" s="1159" t="s">
        <v>1423</v>
      </c>
      <c r="F48" s="1794" t="s">
        <v>1655</v>
      </c>
      <c r="G48" s="1795"/>
      <c r="H48" s="1795"/>
      <c r="I48" s="1795"/>
      <c r="J48" s="1795"/>
      <c r="K48" s="1795"/>
      <c r="L48" s="1795"/>
      <c r="M48" s="1796"/>
      <c r="N48" s="937" t="s">
        <v>1421</v>
      </c>
      <c r="O48" s="1373"/>
    </row>
    <row r="49" spans="1:15" ht="15" customHeight="1" x14ac:dyDescent="0.15">
      <c r="A49" s="1363" t="s">
        <v>1590</v>
      </c>
      <c r="B49" s="1362" t="s">
        <v>517</v>
      </c>
      <c r="C49" s="1160" t="s">
        <v>1619</v>
      </c>
      <c r="D49" s="1161" t="s">
        <v>1635</v>
      </c>
      <c r="E49" s="1159" t="s">
        <v>1487</v>
      </c>
      <c r="F49" s="1794" t="s">
        <v>1636</v>
      </c>
      <c r="G49" s="1795"/>
      <c r="H49" s="1795"/>
      <c r="I49" s="1795"/>
      <c r="J49" s="1795"/>
      <c r="K49" s="1795"/>
      <c r="L49" s="1795"/>
      <c r="M49" s="1796"/>
      <c r="N49" s="937" t="s">
        <v>1554</v>
      </c>
      <c r="O49" s="1373"/>
    </row>
    <row r="50" spans="1:15" ht="15" customHeight="1" thickBot="1" x14ac:dyDescent="0.2">
      <c r="A50" s="1360" t="s">
        <v>1590</v>
      </c>
      <c r="B50" s="1359" t="s">
        <v>1611</v>
      </c>
      <c r="C50" s="1169" t="s">
        <v>1635</v>
      </c>
      <c r="D50" s="1170" t="s">
        <v>1588</v>
      </c>
      <c r="E50" s="1168" t="s">
        <v>1554</v>
      </c>
      <c r="F50" s="1801" t="s">
        <v>1586</v>
      </c>
      <c r="G50" s="1802"/>
      <c r="H50" s="1802"/>
      <c r="I50" s="1802"/>
      <c r="J50" s="1802"/>
      <c r="K50" s="1802"/>
      <c r="L50" s="1802"/>
      <c r="M50" s="1803"/>
      <c r="N50" s="1358" t="s">
        <v>1637</v>
      </c>
      <c r="O50" s="1374"/>
    </row>
  </sheetData>
  <mergeCells count="40">
    <mergeCell ref="F11:M11"/>
    <mergeCell ref="F6:M6"/>
    <mergeCell ref="F7:M7"/>
    <mergeCell ref="F8:M8"/>
    <mergeCell ref="F9:M9"/>
    <mergeCell ref="F10:M10"/>
    <mergeCell ref="F28:M28"/>
    <mergeCell ref="F12:M12"/>
    <mergeCell ref="A13:A15"/>
    <mergeCell ref="B13:B15"/>
    <mergeCell ref="C13:O15"/>
    <mergeCell ref="F16:M16"/>
    <mergeCell ref="F17:M17"/>
    <mergeCell ref="F18:M18"/>
    <mergeCell ref="F19:M19"/>
    <mergeCell ref="F20:M20"/>
    <mergeCell ref="E25:L25"/>
    <mergeCell ref="F27:M27"/>
    <mergeCell ref="F40:M40"/>
    <mergeCell ref="F29:M29"/>
    <mergeCell ref="F30:M30"/>
    <mergeCell ref="F31:M31"/>
    <mergeCell ref="F32:M32"/>
    <mergeCell ref="F33:M33"/>
    <mergeCell ref="F34:M34"/>
    <mergeCell ref="F35:M35"/>
    <mergeCell ref="F36:M36"/>
    <mergeCell ref="F37:M37"/>
    <mergeCell ref="C38:O38"/>
    <mergeCell ref="F39:M39"/>
    <mergeCell ref="F47:M47"/>
    <mergeCell ref="F48:M48"/>
    <mergeCell ref="F49:M49"/>
    <mergeCell ref="F50:M50"/>
    <mergeCell ref="F41:M41"/>
    <mergeCell ref="F42:M42"/>
    <mergeCell ref="F43:M43"/>
    <mergeCell ref="F44:M44"/>
    <mergeCell ref="F45:M45"/>
    <mergeCell ref="F46:M46"/>
  </mergeCells>
  <phoneticPr fontId="39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>
    <pageSetUpPr fitToPage="1"/>
  </sheetPr>
  <dimension ref="A1:IV85"/>
  <sheetViews>
    <sheetView zoomScale="90" zoomScaleNormal="90" workbookViewId="0">
      <selection activeCell="L29" sqref="L29"/>
    </sheetView>
  </sheetViews>
  <sheetFormatPr defaultColWidth="8.88671875" defaultRowHeight="13.5" x14ac:dyDescent="0.15"/>
  <cols>
    <col min="1" max="1" width="8.5546875" style="1" customWidth="1"/>
    <col min="2" max="2" width="10.6640625" style="1" customWidth="1"/>
    <col min="3" max="3" width="10" style="1" customWidth="1"/>
    <col min="4" max="4" width="9.88671875" style="1" customWidth="1"/>
    <col min="5" max="8" width="14.5546875" style="1" customWidth="1"/>
    <col min="9" max="9" width="19.44140625" style="1" customWidth="1"/>
    <col min="10" max="256" width="8.88671875" style="1"/>
  </cols>
  <sheetData>
    <row r="1" spans="1:9" s="14" customFormat="1" ht="23.25" customHeight="1" x14ac:dyDescent="0.15">
      <c r="A1" s="1415" t="s">
        <v>519</v>
      </c>
      <c r="B1" s="51" t="s">
        <v>1263</v>
      </c>
      <c r="C1" s="1473" t="s">
        <v>1393</v>
      </c>
      <c r="D1" s="1474"/>
      <c r="E1" s="1474"/>
      <c r="F1" s="1475"/>
      <c r="G1" s="52"/>
      <c r="H1" s="52"/>
      <c r="I1" s="52"/>
    </row>
    <row r="2" spans="1:9" s="7" customFormat="1" ht="23.25" customHeight="1" x14ac:dyDescent="0.15">
      <c r="A2" s="1416"/>
      <c r="B2" s="54" t="s">
        <v>1230</v>
      </c>
      <c r="C2" s="1476" t="s">
        <v>180</v>
      </c>
      <c r="D2" s="1477"/>
      <c r="E2" s="1477"/>
      <c r="F2" s="1478"/>
      <c r="G2" s="52"/>
      <c r="H2" s="52"/>
      <c r="I2" s="52"/>
    </row>
    <row r="3" spans="1:9" s="7" customFormat="1" ht="23.25" customHeight="1" x14ac:dyDescent="0.15">
      <c r="A3" s="1417"/>
      <c r="B3" s="56" t="s">
        <v>527</v>
      </c>
      <c r="C3" s="1479" t="s">
        <v>92</v>
      </c>
      <c r="D3" s="1480"/>
      <c r="E3" s="1480"/>
      <c r="F3" s="1481"/>
      <c r="G3" s="8"/>
      <c r="H3" s="8"/>
      <c r="I3" s="8"/>
    </row>
    <row r="4" spans="1:9" s="7" customFormat="1" ht="15.75" customHeight="1" x14ac:dyDescent="0.15">
      <c r="A4" s="13"/>
      <c r="B4" s="13"/>
      <c r="C4" s="12"/>
      <c r="D4" s="8"/>
      <c r="E4" s="8"/>
      <c r="F4" s="8"/>
      <c r="G4" s="8"/>
      <c r="H4" s="8"/>
      <c r="I4" s="8"/>
    </row>
    <row r="5" spans="1:9" s="7" customFormat="1" ht="23.25" customHeight="1" x14ac:dyDescent="0.15">
      <c r="A5" s="467" t="s">
        <v>572</v>
      </c>
      <c r="B5" s="19"/>
      <c r="C5" s="12"/>
      <c r="D5" s="8"/>
      <c r="E5" s="8"/>
      <c r="F5" s="8"/>
      <c r="G5" s="8"/>
      <c r="H5" s="8"/>
    </row>
    <row r="6" spans="1:9" s="7" customFormat="1" ht="23.25" customHeight="1" x14ac:dyDescent="0.15">
      <c r="A6" s="469"/>
      <c r="B6" s="469"/>
      <c r="C6" s="78"/>
      <c r="D6" s="470"/>
      <c r="E6" s="470"/>
      <c r="F6" s="470"/>
      <c r="G6" s="470"/>
      <c r="H6" s="221" t="s">
        <v>1154</v>
      </c>
      <c r="I6" s="7" t="s">
        <v>295</v>
      </c>
    </row>
    <row r="7" spans="1:9" ht="32.25" customHeight="1" x14ac:dyDescent="0.15">
      <c r="A7" s="1424" t="s">
        <v>518</v>
      </c>
      <c r="B7" s="1410" t="s">
        <v>492</v>
      </c>
      <c r="C7" s="1410" t="s">
        <v>502</v>
      </c>
      <c r="D7" s="1411" t="s">
        <v>525</v>
      </c>
      <c r="E7" s="1428" t="s">
        <v>509</v>
      </c>
      <c r="F7" s="1430"/>
      <c r="G7" s="1409" t="s">
        <v>521</v>
      </c>
      <c r="H7" s="1411"/>
      <c r="I7" s="1517" t="s">
        <v>9</v>
      </c>
    </row>
    <row r="8" spans="1:9" ht="32.25" customHeight="1" x14ac:dyDescent="0.15">
      <c r="A8" s="1425"/>
      <c r="B8" s="1426"/>
      <c r="C8" s="1426"/>
      <c r="D8" s="1427"/>
      <c r="E8" s="207" t="s">
        <v>382</v>
      </c>
      <c r="F8" s="208" t="s">
        <v>512</v>
      </c>
      <c r="G8" s="206" t="s">
        <v>496</v>
      </c>
      <c r="H8" s="194" t="s">
        <v>512</v>
      </c>
      <c r="I8" s="1518"/>
    </row>
    <row r="9" spans="1:9" s="3" customFormat="1" ht="30.75" customHeight="1" x14ac:dyDescent="0.15">
      <c r="A9" s="180" t="s">
        <v>356</v>
      </c>
      <c r="B9" s="163" t="s">
        <v>517</v>
      </c>
      <c r="C9" s="163" t="s">
        <v>512</v>
      </c>
      <c r="D9" s="183" t="s">
        <v>496</v>
      </c>
      <c r="E9" s="180"/>
      <c r="F9" s="451"/>
      <c r="G9" s="226">
        <v>0.27083333333333331</v>
      </c>
      <c r="H9" s="184">
        <v>0.2986111111111111</v>
      </c>
      <c r="I9" s="492"/>
    </row>
    <row r="10" spans="1:9" s="3" customFormat="1" ht="30.75" customHeight="1" x14ac:dyDescent="0.15">
      <c r="A10" s="106" t="s">
        <v>356</v>
      </c>
      <c r="B10" s="23" t="s">
        <v>517</v>
      </c>
      <c r="C10" s="23" t="s">
        <v>512</v>
      </c>
      <c r="D10" s="35" t="s">
        <v>496</v>
      </c>
      <c r="E10" s="106"/>
      <c r="F10" s="175"/>
      <c r="G10" s="108" t="s">
        <v>242</v>
      </c>
      <c r="H10" s="107">
        <v>0.31736111111111115</v>
      </c>
      <c r="I10" s="493" t="s">
        <v>296</v>
      </c>
    </row>
    <row r="11" spans="1:9" s="3" customFormat="1" ht="30.75" customHeight="1" x14ac:dyDescent="0.15">
      <c r="A11" s="106" t="s">
        <v>356</v>
      </c>
      <c r="B11" s="23" t="s">
        <v>517</v>
      </c>
      <c r="C11" s="23" t="s">
        <v>512</v>
      </c>
      <c r="D11" s="35" t="s">
        <v>496</v>
      </c>
      <c r="E11" s="106" t="s">
        <v>921</v>
      </c>
      <c r="F11" s="171" t="s">
        <v>1090</v>
      </c>
      <c r="G11" s="46" t="s">
        <v>967</v>
      </c>
      <c r="H11" s="107" t="s">
        <v>650</v>
      </c>
      <c r="I11" s="494"/>
    </row>
    <row r="12" spans="1:9" s="3" customFormat="1" ht="30.75" customHeight="1" x14ac:dyDescent="0.15">
      <c r="A12" s="106" t="s">
        <v>356</v>
      </c>
      <c r="B12" s="23" t="s">
        <v>517</v>
      </c>
      <c r="C12" s="23" t="s">
        <v>512</v>
      </c>
      <c r="D12" s="35" t="s">
        <v>496</v>
      </c>
      <c r="E12" s="106" t="s">
        <v>1331</v>
      </c>
      <c r="F12" s="175">
        <v>0.375</v>
      </c>
      <c r="G12" s="108">
        <v>0.41666666666666669</v>
      </c>
      <c r="H12" s="107" t="s">
        <v>274</v>
      </c>
      <c r="I12" s="494"/>
    </row>
    <row r="13" spans="1:9" s="3" customFormat="1" ht="30.75" customHeight="1" x14ac:dyDescent="0.15">
      <c r="A13" s="106" t="s">
        <v>356</v>
      </c>
      <c r="B13" s="23" t="s">
        <v>517</v>
      </c>
      <c r="C13" s="23" t="s">
        <v>512</v>
      </c>
      <c r="D13" s="35" t="s">
        <v>496</v>
      </c>
      <c r="E13" s="106" t="s">
        <v>1340</v>
      </c>
      <c r="F13" s="171" t="s">
        <v>745</v>
      </c>
      <c r="G13" s="108">
        <v>0.5395833333333333</v>
      </c>
      <c r="H13" s="107">
        <v>0.56736111111111109</v>
      </c>
      <c r="I13" s="494"/>
    </row>
    <row r="14" spans="1:9" s="3" customFormat="1" ht="30.75" customHeight="1" x14ac:dyDescent="0.15">
      <c r="A14" s="106" t="s">
        <v>356</v>
      </c>
      <c r="B14" s="23" t="s">
        <v>517</v>
      </c>
      <c r="C14" s="23" t="s">
        <v>512</v>
      </c>
      <c r="D14" s="35" t="s">
        <v>496</v>
      </c>
      <c r="E14" s="106" t="s">
        <v>764</v>
      </c>
      <c r="F14" s="175">
        <v>0.57430555555555551</v>
      </c>
      <c r="G14" s="108">
        <v>0.62291666666666667</v>
      </c>
      <c r="H14" s="107">
        <v>0.65069444444444446</v>
      </c>
      <c r="I14" s="494"/>
    </row>
    <row r="15" spans="1:9" s="3" customFormat="1" ht="30.75" customHeight="1" x14ac:dyDescent="0.15">
      <c r="A15" s="106" t="s">
        <v>356</v>
      </c>
      <c r="B15" s="23" t="s">
        <v>517</v>
      </c>
      <c r="C15" s="23" t="s">
        <v>512</v>
      </c>
      <c r="D15" s="35" t="s">
        <v>496</v>
      </c>
      <c r="E15" s="106" t="s">
        <v>1326</v>
      </c>
      <c r="F15" s="175">
        <v>0.65763888888888888</v>
      </c>
      <c r="G15" s="108">
        <v>0.69930555555555562</v>
      </c>
      <c r="H15" s="107" t="s">
        <v>45</v>
      </c>
      <c r="I15" s="494"/>
    </row>
    <row r="16" spans="1:9" s="3" customFormat="1" ht="30.75" customHeight="1" x14ac:dyDescent="0.15">
      <c r="A16" s="106" t="s">
        <v>356</v>
      </c>
      <c r="B16" s="23" t="s">
        <v>517</v>
      </c>
      <c r="C16" s="23" t="s">
        <v>512</v>
      </c>
      <c r="D16" s="35" t="s">
        <v>496</v>
      </c>
      <c r="E16" s="106" t="s">
        <v>1128</v>
      </c>
      <c r="F16" s="175">
        <v>0.75486111111111109</v>
      </c>
      <c r="G16" s="108">
        <v>0.80347222222222225</v>
      </c>
      <c r="H16" s="107">
        <v>0.83124999999999993</v>
      </c>
      <c r="I16" s="494"/>
    </row>
    <row r="17" spans="1:9" s="3" customFormat="1" ht="30.75" customHeight="1" x14ac:dyDescent="0.15">
      <c r="A17" s="106" t="s">
        <v>356</v>
      </c>
      <c r="B17" s="23" t="s">
        <v>517</v>
      </c>
      <c r="C17" s="23" t="s">
        <v>512</v>
      </c>
      <c r="D17" s="35" t="s">
        <v>496</v>
      </c>
      <c r="E17" s="106" t="s">
        <v>597</v>
      </c>
      <c r="F17" s="175">
        <v>0.83819444444444446</v>
      </c>
      <c r="G17" s="108">
        <v>0.875</v>
      </c>
      <c r="H17" s="107">
        <v>0.90277777777777779</v>
      </c>
      <c r="I17" s="494"/>
    </row>
    <row r="18" spans="1:9" s="3" customFormat="1" ht="30.75" customHeight="1" x14ac:dyDescent="0.15">
      <c r="A18" s="113" t="s">
        <v>356</v>
      </c>
      <c r="B18" s="114" t="s">
        <v>517</v>
      </c>
      <c r="C18" s="114" t="s">
        <v>512</v>
      </c>
      <c r="D18" s="167" t="s">
        <v>496</v>
      </c>
      <c r="E18" s="113" t="s">
        <v>1089</v>
      </c>
      <c r="F18" s="210">
        <v>0.90972222222222221</v>
      </c>
      <c r="G18" s="268" t="s">
        <v>489</v>
      </c>
      <c r="H18" s="310"/>
      <c r="I18" s="495"/>
    </row>
    <row r="19" spans="1:9" s="3" customFormat="1" x14ac:dyDescent="0.15"/>
    <row r="20" spans="1:9" s="3" customFormat="1" ht="27" customHeight="1" x14ac:dyDescent="0.15">
      <c r="A20" s="1519" t="s">
        <v>336</v>
      </c>
      <c r="B20" s="1519"/>
      <c r="C20" s="1519"/>
      <c r="D20" s="1519"/>
      <c r="E20" s="1519"/>
      <c r="F20" s="1519"/>
      <c r="G20" s="1519"/>
      <c r="H20" s="76"/>
      <c r="I20" s="76"/>
    </row>
    <row r="21" spans="1:9" s="3" customFormat="1" x14ac:dyDescent="0.15"/>
    <row r="22" spans="1:9" s="3" customFormat="1" x14ac:dyDescent="0.15"/>
    <row r="23" spans="1:9" s="3" customFormat="1" x14ac:dyDescent="0.15"/>
    <row r="24" spans="1:9" s="3" customFormat="1" x14ac:dyDescent="0.15"/>
    <row r="25" spans="1:9" s="3" customFormat="1" x14ac:dyDescent="0.15"/>
    <row r="26" spans="1:9" s="3" customFormat="1" x14ac:dyDescent="0.15"/>
    <row r="27" spans="1:9" s="3" customFormat="1" x14ac:dyDescent="0.15"/>
    <row r="28" spans="1:9" s="3" customFormat="1" x14ac:dyDescent="0.15"/>
    <row r="29" spans="1:9" s="3" customFormat="1" x14ac:dyDescent="0.15"/>
    <row r="30" spans="1:9" s="3" customFormat="1" x14ac:dyDescent="0.15"/>
    <row r="31" spans="1:9" s="3" customFormat="1" x14ac:dyDescent="0.15"/>
    <row r="32" spans="1:9" s="3" customFormat="1" x14ac:dyDescent="0.15"/>
    <row r="33" s="3" customFormat="1" x14ac:dyDescent="0.15"/>
    <row r="34" s="3" customFormat="1" x14ac:dyDescent="0.15"/>
    <row r="35" s="3" customFormat="1" x14ac:dyDescent="0.15"/>
    <row r="36" s="3" customFormat="1" x14ac:dyDescent="0.15"/>
    <row r="37" s="3" customFormat="1" x14ac:dyDescent="0.15"/>
    <row r="38" s="3" customFormat="1" x14ac:dyDescent="0.15"/>
    <row r="39" s="3" customFormat="1" x14ac:dyDescent="0.15"/>
    <row r="40" s="3" customFormat="1" x14ac:dyDescent="0.15"/>
    <row r="41" s="3" customFormat="1" x14ac:dyDescent="0.15"/>
    <row r="42" s="3" customFormat="1" x14ac:dyDescent="0.15"/>
    <row r="43" s="3" customFormat="1" x14ac:dyDescent="0.15"/>
    <row r="44" s="3" customFormat="1" x14ac:dyDescent="0.15"/>
    <row r="45" s="3" customFormat="1" x14ac:dyDescent="0.15"/>
    <row r="46" s="3" customFormat="1" x14ac:dyDescent="0.15"/>
    <row r="47" s="3" customFormat="1" x14ac:dyDescent="0.15"/>
    <row r="48" s="3" customFormat="1" x14ac:dyDescent="0.15"/>
    <row r="49" s="3" customFormat="1" x14ac:dyDescent="0.15"/>
    <row r="50" s="3" customFormat="1" x14ac:dyDescent="0.15"/>
    <row r="51" s="3" customFormat="1" x14ac:dyDescent="0.15"/>
    <row r="52" s="3" customFormat="1" x14ac:dyDescent="0.15"/>
    <row r="53" s="3" customFormat="1" x14ac:dyDescent="0.15"/>
    <row r="54" s="3" customFormat="1" x14ac:dyDescent="0.15"/>
    <row r="55" s="3" customFormat="1" x14ac:dyDescent="0.15"/>
    <row r="56" s="3" customFormat="1" x14ac:dyDescent="0.15"/>
    <row r="57" s="3" customFormat="1" x14ac:dyDescent="0.15"/>
    <row r="58" s="3" customFormat="1" x14ac:dyDescent="0.15"/>
    <row r="59" s="3" customFormat="1" x14ac:dyDescent="0.15"/>
    <row r="60" s="3" customFormat="1" x14ac:dyDescent="0.15"/>
    <row r="61" s="3" customFormat="1" x14ac:dyDescent="0.15"/>
    <row r="62" s="3" customFormat="1" x14ac:dyDescent="0.15"/>
    <row r="63" s="3" customFormat="1" x14ac:dyDescent="0.15"/>
    <row r="64" s="3" customFormat="1" x14ac:dyDescent="0.15"/>
    <row r="65" s="3" customFormat="1" x14ac:dyDescent="0.15"/>
    <row r="66" s="3" customFormat="1" x14ac:dyDescent="0.15"/>
    <row r="67" s="3" customFormat="1" x14ac:dyDescent="0.15"/>
    <row r="68" s="3" customFormat="1" x14ac:dyDescent="0.15"/>
    <row r="69" s="3" customFormat="1" x14ac:dyDescent="0.15"/>
    <row r="70" s="3" customFormat="1" x14ac:dyDescent="0.15"/>
    <row r="71" s="3" customFormat="1" x14ac:dyDescent="0.15"/>
    <row r="72" s="3" customFormat="1" x14ac:dyDescent="0.15"/>
    <row r="73" s="3" customFormat="1" x14ac:dyDescent="0.15"/>
    <row r="74" s="3" customFormat="1" x14ac:dyDescent="0.15"/>
    <row r="75" s="3" customFormat="1" x14ac:dyDescent="0.15"/>
    <row r="76" s="3" customFormat="1" x14ac:dyDescent="0.15"/>
    <row r="77" s="3" customFormat="1" x14ac:dyDescent="0.15"/>
    <row r="78" s="3" customFormat="1" x14ac:dyDescent="0.15"/>
    <row r="79" s="3" customFormat="1" x14ac:dyDescent="0.15"/>
    <row r="80" s="3" customFormat="1" x14ac:dyDescent="0.15"/>
    <row r="81" s="3" customFormat="1" x14ac:dyDescent="0.15"/>
    <row r="82" s="3" customFormat="1" x14ac:dyDescent="0.15"/>
    <row r="83" s="3" customFormat="1" x14ac:dyDescent="0.15"/>
    <row r="84" s="3" customFormat="1" x14ac:dyDescent="0.15"/>
    <row r="85" s="3" customFormat="1" x14ac:dyDescent="0.15"/>
  </sheetData>
  <mergeCells count="12">
    <mergeCell ref="G7:H7"/>
    <mergeCell ref="I7:I8"/>
    <mergeCell ref="A20:G20"/>
    <mergeCell ref="A1:A3"/>
    <mergeCell ref="C1:F1"/>
    <mergeCell ref="C2:F2"/>
    <mergeCell ref="C3:F3"/>
    <mergeCell ref="A7:A8"/>
    <mergeCell ref="B7:B8"/>
    <mergeCell ref="C7:C8"/>
    <mergeCell ref="D7:D8"/>
    <mergeCell ref="E7:F7"/>
  </mergeCells>
  <phoneticPr fontId="39" type="noConversion"/>
  <pageMargins left="0.55097222328186035" right="0.36000001430511475" top="0.2800000011920929" bottom="0.25986111164093018" header="0.20000000298023224" footer="0.20000000298023224"/>
  <pageSetup paperSize="9" scale="95" fitToHeight="0" orientation="landscape" verticalDpi="30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>
    <pageSetUpPr fitToPage="1"/>
  </sheetPr>
  <dimension ref="A1:IV70"/>
  <sheetViews>
    <sheetView zoomScale="90" zoomScaleNormal="90" workbookViewId="0">
      <selection activeCell="L29" sqref="L29"/>
    </sheetView>
  </sheetViews>
  <sheetFormatPr defaultColWidth="8.88671875" defaultRowHeight="13.5" x14ac:dyDescent="0.15"/>
  <cols>
    <col min="1" max="1" width="9.21875" style="1" customWidth="1"/>
    <col min="2" max="2" width="10.88671875" style="1" customWidth="1"/>
    <col min="3" max="3" width="8.88671875" style="1" customWidth="1"/>
    <col min="4" max="4" width="9" style="1" customWidth="1"/>
    <col min="5" max="5" width="13.77734375" style="1" customWidth="1"/>
    <col min="6" max="6" width="10.88671875" style="1" customWidth="1"/>
    <col min="7" max="7" width="13.33203125" style="1" customWidth="1"/>
    <col min="8" max="8" width="10.6640625" style="1" customWidth="1"/>
    <col min="9" max="12" width="10.88671875" style="1" customWidth="1"/>
    <col min="13" max="13" width="21.5546875" style="1" customWidth="1"/>
    <col min="14" max="15" width="6.77734375" style="1" customWidth="1"/>
    <col min="16" max="256" width="8.88671875" style="1"/>
  </cols>
  <sheetData>
    <row r="1" spans="1:13" s="14" customFormat="1" ht="23.25" customHeight="1" x14ac:dyDescent="0.15">
      <c r="A1" s="1493" t="s">
        <v>519</v>
      </c>
      <c r="B1" s="51" t="s">
        <v>1263</v>
      </c>
      <c r="C1" s="1473" t="s">
        <v>1393</v>
      </c>
      <c r="D1" s="1474"/>
      <c r="E1" s="1474"/>
      <c r="F1" s="1474"/>
      <c r="G1" s="1475"/>
      <c r="H1" s="497"/>
      <c r="I1" s="52"/>
      <c r="J1" s="52"/>
      <c r="K1" s="52"/>
      <c r="L1" s="52"/>
      <c r="M1" s="52"/>
    </row>
    <row r="2" spans="1:13" s="7" customFormat="1" ht="23.25" customHeight="1" x14ac:dyDescent="0.15">
      <c r="A2" s="1494"/>
      <c r="B2" s="54" t="s">
        <v>1230</v>
      </c>
      <c r="C2" s="1476" t="s">
        <v>180</v>
      </c>
      <c r="D2" s="1477"/>
      <c r="E2" s="1477"/>
      <c r="F2" s="1477"/>
      <c r="G2" s="1478"/>
      <c r="H2" s="500"/>
      <c r="I2" s="52"/>
      <c r="J2" s="52"/>
      <c r="K2" s="52"/>
      <c r="L2" s="52"/>
      <c r="M2" s="52"/>
    </row>
    <row r="3" spans="1:13" s="7" customFormat="1" ht="23.25" customHeight="1" x14ac:dyDescent="0.15">
      <c r="A3" s="1495"/>
      <c r="B3" s="56" t="s">
        <v>527</v>
      </c>
      <c r="C3" s="1479" t="s">
        <v>92</v>
      </c>
      <c r="D3" s="1480"/>
      <c r="E3" s="1480"/>
      <c r="F3" s="1480"/>
      <c r="G3" s="1481"/>
      <c r="H3" s="70"/>
      <c r="I3" s="8"/>
      <c r="J3" s="8"/>
      <c r="K3" s="8"/>
      <c r="L3" s="8"/>
      <c r="M3" s="8"/>
    </row>
    <row r="4" spans="1:13" s="7" customFormat="1" ht="15.75" customHeight="1" x14ac:dyDescent="0.15">
      <c r="A4" s="13"/>
      <c r="B4" s="13"/>
      <c r="C4" s="12"/>
      <c r="D4" s="8"/>
      <c r="E4" s="8"/>
      <c r="F4" s="8"/>
      <c r="G4" s="8"/>
      <c r="H4" s="8"/>
      <c r="I4" s="8"/>
      <c r="J4" s="8"/>
      <c r="K4" s="8"/>
      <c r="L4" s="8"/>
      <c r="M4" s="8"/>
    </row>
    <row r="5" spans="1:13" s="7" customFormat="1" ht="36.75" customHeight="1" x14ac:dyDescent="0.15">
      <c r="A5" s="467" t="s">
        <v>157</v>
      </c>
      <c r="B5" s="19"/>
      <c r="C5" s="12"/>
      <c r="D5" s="8"/>
      <c r="E5" s="8"/>
      <c r="F5" s="8"/>
      <c r="G5" s="8"/>
      <c r="H5" s="8"/>
      <c r="I5" s="8"/>
      <c r="J5" s="8"/>
      <c r="K5" s="8"/>
      <c r="L5" s="8"/>
      <c r="M5" s="8"/>
    </row>
    <row r="6" spans="1:13" s="7" customFormat="1" ht="21.75" customHeight="1" x14ac:dyDescent="0.15">
      <c r="C6" s="78"/>
      <c r="D6" s="470"/>
      <c r="E6" s="470"/>
      <c r="F6" s="470"/>
      <c r="G6" s="221"/>
      <c r="H6" s="221"/>
      <c r="I6" s="221"/>
      <c r="J6" s="470"/>
      <c r="K6" s="470"/>
      <c r="L6" s="470" t="s">
        <v>1154</v>
      </c>
      <c r="M6" s="470" t="s">
        <v>295</v>
      </c>
    </row>
    <row r="7" spans="1:13" ht="37.5" customHeight="1" x14ac:dyDescent="0.15">
      <c r="A7" s="1520" t="s">
        <v>518</v>
      </c>
      <c r="B7" s="1522" t="s">
        <v>492</v>
      </c>
      <c r="C7" s="1522" t="s">
        <v>502</v>
      </c>
      <c r="D7" s="1524" t="s">
        <v>525</v>
      </c>
      <c r="E7" s="1526" t="s">
        <v>509</v>
      </c>
      <c r="F7" s="1527"/>
      <c r="G7" s="1527"/>
      <c r="H7" s="1528"/>
      <c r="I7" s="1500" t="s">
        <v>521</v>
      </c>
      <c r="J7" s="1500"/>
      <c r="K7" s="1500"/>
      <c r="L7" s="1500"/>
      <c r="M7" s="1517" t="s">
        <v>9</v>
      </c>
    </row>
    <row r="8" spans="1:13" ht="37.5" customHeight="1" x14ac:dyDescent="0.15">
      <c r="A8" s="1521"/>
      <c r="B8" s="1523"/>
      <c r="C8" s="1523"/>
      <c r="D8" s="1525"/>
      <c r="E8" s="207" t="s">
        <v>512</v>
      </c>
      <c r="F8" s="205" t="s">
        <v>403</v>
      </c>
      <c r="G8" s="285" t="s">
        <v>385</v>
      </c>
      <c r="H8" s="208" t="s">
        <v>408</v>
      </c>
      <c r="I8" s="206" t="s">
        <v>408</v>
      </c>
      <c r="J8" s="193" t="s">
        <v>385</v>
      </c>
      <c r="K8" s="193" t="s">
        <v>403</v>
      </c>
      <c r="L8" s="194" t="s">
        <v>512</v>
      </c>
      <c r="M8" s="1518"/>
    </row>
    <row r="9" spans="1:13" s="4" customFormat="1" ht="37.5" customHeight="1" x14ac:dyDescent="0.15">
      <c r="A9" s="180" t="s">
        <v>362</v>
      </c>
      <c r="B9" s="163" t="s">
        <v>927</v>
      </c>
      <c r="C9" s="163" t="s">
        <v>512</v>
      </c>
      <c r="D9" s="183" t="s">
        <v>385</v>
      </c>
      <c r="E9" s="180" t="s">
        <v>63</v>
      </c>
      <c r="F9" s="163"/>
      <c r="G9" s="498" t="s">
        <v>527</v>
      </c>
      <c r="H9" s="496"/>
      <c r="I9" s="182"/>
      <c r="J9" s="162">
        <v>0.27083333333333331</v>
      </c>
      <c r="K9" s="163"/>
      <c r="L9" s="183" t="s">
        <v>489</v>
      </c>
      <c r="M9" s="485" t="s">
        <v>251</v>
      </c>
    </row>
    <row r="10" spans="1:13" s="4" customFormat="1" ht="42.75" customHeight="1" x14ac:dyDescent="0.15">
      <c r="A10" s="106" t="s">
        <v>678</v>
      </c>
      <c r="B10" s="23" t="s">
        <v>985</v>
      </c>
      <c r="C10" s="23" t="s">
        <v>512</v>
      </c>
      <c r="D10" s="35" t="s">
        <v>403</v>
      </c>
      <c r="E10" s="106"/>
      <c r="F10" s="23" t="s">
        <v>163</v>
      </c>
      <c r="G10" s="466" t="s">
        <v>299</v>
      </c>
      <c r="H10" s="483"/>
      <c r="I10" s="46"/>
      <c r="J10" s="5"/>
      <c r="K10" s="5">
        <v>0.29166666666666669</v>
      </c>
      <c r="L10" s="35" t="s">
        <v>489</v>
      </c>
      <c r="M10" s="501" t="s">
        <v>161</v>
      </c>
    </row>
    <row r="11" spans="1:13" s="4" customFormat="1" ht="45.75" customHeight="1" x14ac:dyDescent="0.15">
      <c r="A11" s="113" t="s">
        <v>362</v>
      </c>
      <c r="B11" s="114" t="s">
        <v>1160</v>
      </c>
      <c r="C11" s="114" t="s">
        <v>512</v>
      </c>
      <c r="D11" s="167" t="s">
        <v>408</v>
      </c>
      <c r="E11" s="209" t="s">
        <v>149</v>
      </c>
      <c r="F11" s="115"/>
      <c r="G11" s="499"/>
      <c r="H11" s="484" t="s">
        <v>527</v>
      </c>
      <c r="I11" s="170" t="s">
        <v>1053</v>
      </c>
      <c r="J11" s="114"/>
      <c r="K11" s="310"/>
      <c r="L11" s="310" t="s">
        <v>489</v>
      </c>
      <c r="M11" s="486" t="s">
        <v>254</v>
      </c>
    </row>
    <row r="12" spans="1:13" s="3" customFormat="1" x14ac:dyDescent="0.15"/>
    <row r="13" spans="1:13" s="3" customFormat="1" x14ac:dyDescent="0.15"/>
    <row r="14" spans="1:13" s="3" customFormat="1" x14ac:dyDescent="0.15"/>
    <row r="15" spans="1:13" s="3" customFormat="1" x14ac:dyDescent="0.15"/>
    <row r="16" spans="1:13" s="3" customFormat="1" x14ac:dyDescent="0.15"/>
    <row r="17" s="3" customFormat="1" x14ac:dyDescent="0.15"/>
    <row r="18" s="3" customFormat="1" x14ac:dyDescent="0.15"/>
    <row r="19" s="3" customFormat="1" x14ac:dyDescent="0.15"/>
    <row r="20" s="3" customFormat="1" x14ac:dyDescent="0.15"/>
    <row r="21" s="3" customFormat="1" x14ac:dyDescent="0.15"/>
    <row r="22" s="3" customFormat="1" x14ac:dyDescent="0.15"/>
    <row r="23" s="3" customFormat="1" x14ac:dyDescent="0.15"/>
    <row r="24" s="3" customFormat="1" x14ac:dyDescent="0.15"/>
    <row r="25" s="3" customFormat="1" x14ac:dyDescent="0.15"/>
    <row r="26" s="3" customFormat="1" x14ac:dyDescent="0.15"/>
    <row r="27" s="3" customFormat="1" x14ac:dyDescent="0.15"/>
    <row r="28" s="3" customFormat="1" x14ac:dyDescent="0.15"/>
    <row r="29" s="3" customFormat="1" x14ac:dyDescent="0.15"/>
    <row r="30" s="3" customFormat="1" x14ac:dyDescent="0.15"/>
    <row r="31" s="3" customFormat="1" x14ac:dyDescent="0.15"/>
    <row r="32" s="3" customFormat="1" x14ac:dyDescent="0.15"/>
    <row r="33" s="3" customFormat="1" x14ac:dyDescent="0.15"/>
    <row r="34" s="3" customFormat="1" x14ac:dyDescent="0.15"/>
    <row r="35" s="3" customFormat="1" x14ac:dyDescent="0.15"/>
    <row r="36" s="3" customFormat="1" x14ac:dyDescent="0.15"/>
    <row r="37" s="3" customFormat="1" x14ac:dyDescent="0.15"/>
    <row r="38" s="3" customFormat="1" x14ac:dyDescent="0.15"/>
    <row r="39" s="3" customFormat="1" x14ac:dyDescent="0.15"/>
    <row r="40" s="3" customFormat="1" x14ac:dyDescent="0.15"/>
    <row r="41" s="3" customFormat="1" x14ac:dyDescent="0.15"/>
    <row r="42" s="3" customFormat="1" x14ac:dyDescent="0.15"/>
    <row r="43" s="3" customFormat="1" x14ac:dyDescent="0.15"/>
    <row r="44" s="3" customFormat="1" x14ac:dyDescent="0.15"/>
    <row r="45" s="3" customFormat="1" x14ac:dyDescent="0.15"/>
    <row r="46" s="3" customFormat="1" x14ac:dyDescent="0.15"/>
    <row r="47" s="3" customFormat="1" x14ac:dyDescent="0.15"/>
    <row r="48" s="3" customFormat="1" x14ac:dyDescent="0.15"/>
    <row r="49" s="3" customFormat="1" x14ac:dyDescent="0.15"/>
    <row r="50" s="3" customFormat="1" x14ac:dyDescent="0.15"/>
    <row r="51" s="3" customFormat="1" x14ac:dyDescent="0.15"/>
    <row r="52" s="3" customFormat="1" x14ac:dyDescent="0.15"/>
    <row r="53" s="3" customFormat="1" x14ac:dyDescent="0.15"/>
    <row r="54" s="3" customFormat="1" x14ac:dyDescent="0.15"/>
    <row r="55" s="3" customFormat="1" x14ac:dyDescent="0.15"/>
    <row r="56" s="3" customFormat="1" x14ac:dyDescent="0.15"/>
    <row r="57" s="3" customFormat="1" x14ac:dyDescent="0.15"/>
    <row r="58" s="3" customFormat="1" x14ac:dyDescent="0.15"/>
    <row r="59" s="3" customFormat="1" x14ac:dyDescent="0.15"/>
    <row r="60" s="3" customFormat="1" x14ac:dyDescent="0.15"/>
    <row r="61" s="3" customFormat="1" x14ac:dyDescent="0.15"/>
    <row r="62" s="3" customFormat="1" x14ac:dyDescent="0.15"/>
    <row r="63" s="3" customFormat="1" x14ac:dyDescent="0.15"/>
    <row r="64" s="3" customFormat="1" x14ac:dyDescent="0.15"/>
    <row r="65" s="3" customFormat="1" x14ac:dyDescent="0.15"/>
    <row r="66" s="3" customFormat="1" x14ac:dyDescent="0.15"/>
    <row r="67" s="3" customFormat="1" x14ac:dyDescent="0.15"/>
    <row r="68" s="3" customFormat="1" x14ac:dyDescent="0.15"/>
    <row r="69" s="3" customFormat="1" x14ac:dyDescent="0.15"/>
    <row r="70" s="3" customFormat="1" x14ac:dyDescent="0.15"/>
  </sheetData>
  <mergeCells count="11">
    <mergeCell ref="I7:L7"/>
    <mergeCell ref="M7:M8"/>
    <mergeCell ref="A1:A3"/>
    <mergeCell ref="C1:G1"/>
    <mergeCell ref="C2:G2"/>
    <mergeCell ref="C3:G3"/>
    <mergeCell ref="A7:A8"/>
    <mergeCell ref="B7:B8"/>
    <mergeCell ref="C7:C8"/>
    <mergeCell ref="D7:D8"/>
    <mergeCell ref="E7:H7"/>
  </mergeCells>
  <phoneticPr fontId="39" type="noConversion"/>
  <pageMargins left="0.55097222328186035" right="0.30000001192092896" top="0.2800000011920929" bottom="0.25" header="0.20000000298023224" footer="0.20000000298023224"/>
  <pageSetup paperSize="9" scale="76" orientation="landscape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>
    <pageSetUpPr fitToPage="1"/>
  </sheetPr>
  <dimension ref="A1:IV102"/>
  <sheetViews>
    <sheetView zoomScale="90" zoomScaleNormal="90" workbookViewId="0">
      <pane xSplit="4" ySplit="8" topLeftCell="E9" activePane="bottomRight" state="frozen"/>
      <selection pane="topRight"/>
      <selection pane="bottomLeft"/>
      <selection pane="bottomRight" activeCell="R12" sqref="R12"/>
    </sheetView>
  </sheetViews>
  <sheetFormatPr defaultColWidth="8.88671875" defaultRowHeight="13.5" x14ac:dyDescent="0.15"/>
  <cols>
    <col min="1" max="1" width="8.6640625" style="1" customWidth="1"/>
    <col min="2" max="2" width="8.5546875" style="1" customWidth="1"/>
    <col min="3" max="3" width="6.88671875" style="1" customWidth="1"/>
    <col min="4" max="4" width="7.5546875" style="1" customWidth="1"/>
    <col min="5" max="5" width="8.88671875" style="1" customWidth="1"/>
    <col min="6" max="6" width="14.44140625" style="1" customWidth="1"/>
    <col min="7" max="7" width="18.21875" style="1" customWidth="1"/>
    <col min="8" max="11" width="6.77734375" style="1" customWidth="1"/>
    <col min="12" max="12" width="9.44140625" style="1" customWidth="1"/>
    <col min="13" max="13" width="12.21875" style="1" customWidth="1"/>
    <col min="14" max="14" width="11" style="2" customWidth="1"/>
    <col min="15" max="15" width="19.21875" style="200" customWidth="1"/>
    <col min="16" max="33" width="6.77734375" style="1" customWidth="1"/>
    <col min="34" max="256" width="8.88671875" style="1"/>
  </cols>
  <sheetData>
    <row r="1" spans="1:19" s="14" customFormat="1" ht="23.25" customHeight="1" x14ac:dyDescent="0.15">
      <c r="A1" s="1493" t="s">
        <v>519</v>
      </c>
      <c r="B1" s="18" t="s">
        <v>1263</v>
      </c>
      <c r="C1" s="1473" t="s">
        <v>1393</v>
      </c>
      <c r="D1" s="1474"/>
      <c r="E1" s="1474"/>
      <c r="F1" s="1474"/>
      <c r="G1" s="1475"/>
      <c r="H1" s="52"/>
      <c r="I1" s="52"/>
      <c r="O1" s="197"/>
      <c r="P1" s="7"/>
      <c r="Q1" s="7"/>
    </row>
    <row r="2" spans="1:19" s="7" customFormat="1" ht="23.25" customHeight="1" x14ac:dyDescent="0.15">
      <c r="A2" s="1494"/>
      <c r="B2" s="17" t="s">
        <v>1230</v>
      </c>
      <c r="C2" s="1476" t="s">
        <v>180</v>
      </c>
      <c r="D2" s="1477"/>
      <c r="E2" s="1477"/>
      <c r="F2" s="1477"/>
      <c r="G2" s="1478"/>
      <c r="H2" s="52"/>
      <c r="I2" s="52"/>
      <c r="O2" s="197"/>
    </row>
    <row r="3" spans="1:19" s="7" customFormat="1" ht="23.25" customHeight="1" x14ac:dyDescent="0.15">
      <c r="A3" s="1495"/>
      <c r="B3" s="16" t="s">
        <v>527</v>
      </c>
      <c r="C3" s="1479" t="s">
        <v>92</v>
      </c>
      <c r="D3" s="1480"/>
      <c r="E3" s="1480"/>
      <c r="F3" s="1480"/>
      <c r="G3" s="1481"/>
      <c r="H3" s="8"/>
      <c r="I3" s="8"/>
      <c r="O3" s="197"/>
    </row>
    <row r="4" spans="1:19" s="7" customFormat="1" ht="15.75" customHeight="1" x14ac:dyDescent="0.15">
      <c r="A4" s="13"/>
      <c r="B4" s="13"/>
      <c r="C4" s="12"/>
      <c r="D4" s="8"/>
      <c r="E4" s="8"/>
      <c r="F4" s="8"/>
      <c r="G4" s="8"/>
      <c r="H4" s="8"/>
      <c r="I4" s="8"/>
      <c r="O4" s="197"/>
    </row>
    <row r="5" spans="1:19" s="7" customFormat="1" ht="23.25" customHeight="1" x14ac:dyDescent="0.15">
      <c r="A5" s="356" t="s">
        <v>1681</v>
      </c>
      <c r="B5" s="19"/>
      <c r="C5" s="12"/>
      <c r="D5" s="8"/>
      <c r="E5" s="8"/>
      <c r="F5" s="8"/>
      <c r="G5" s="8"/>
      <c r="H5" s="8"/>
      <c r="I5" s="8"/>
      <c r="L5" s="22"/>
      <c r="M5" s="22"/>
      <c r="N5" s="22"/>
      <c r="O5" s="187"/>
    </row>
    <row r="6" spans="1:19" s="7" customFormat="1" ht="22.5" customHeight="1" x14ac:dyDescent="0.15">
      <c r="A6" s="19"/>
      <c r="B6" s="19"/>
      <c r="C6" s="12"/>
      <c r="D6" s="8"/>
      <c r="E6" s="8"/>
      <c r="F6" s="8"/>
      <c r="G6" s="8"/>
      <c r="H6" s="8"/>
      <c r="I6" s="8"/>
      <c r="L6" s="22"/>
      <c r="M6" s="22"/>
      <c r="N6" s="22" t="s">
        <v>1154</v>
      </c>
      <c r="O6" s="187" t="s">
        <v>295</v>
      </c>
    </row>
    <row r="7" spans="1:19" ht="24" customHeight="1" x14ac:dyDescent="0.15">
      <c r="A7" s="1520" t="s">
        <v>518</v>
      </c>
      <c r="B7" s="1522" t="s">
        <v>492</v>
      </c>
      <c r="C7" s="1522" t="s">
        <v>502</v>
      </c>
      <c r="D7" s="1531" t="s">
        <v>525</v>
      </c>
      <c r="E7" s="1526" t="s">
        <v>509</v>
      </c>
      <c r="F7" s="1527"/>
      <c r="G7" s="1527"/>
      <c r="H7" s="1527"/>
      <c r="I7" s="1527"/>
      <c r="J7" s="1529" t="s">
        <v>521</v>
      </c>
      <c r="K7" s="1530"/>
      <c r="L7" s="1530"/>
      <c r="M7" s="1530"/>
      <c r="N7" s="1530"/>
      <c r="O7" s="1517" t="s">
        <v>104</v>
      </c>
      <c r="P7" s="76"/>
    </row>
    <row r="8" spans="1:19" ht="24" customHeight="1" x14ac:dyDescent="0.15">
      <c r="A8" s="1521"/>
      <c r="B8" s="1523"/>
      <c r="C8" s="1523"/>
      <c r="D8" s="1532"/>
      <c r="E8" s="185" t="s">
        <v>382</v>
      </c>
      <c r="F8" s="186" t="s">
        <v>512</v>
      </c>
      <c r="G8" s="186" t="s">
        <v>399</v>
      </c>
      <c r="H8" s="186" t="s">
        <v>495</v>
      </c>
      <c r="I8" s="186" t="s">
        <v>1682</v>
      </c>
      <c r="J8" s="192" t="s">
        <v>357</v>
      </c>
      <c r="K8" s="193" t="s">
        <v>1682</v>
      </c>
      <c r="L8" s="193" t="s">
        <v>495</v>
      </c>
      <c r="M8" s="193" t="s">
        <v>399</v>
      </c>
      <c r="N8" s="194" t="s">
        <v>512</v>
      </c>
      <c r="O8" s="1518"/>
      <c r="P8" s="76"/>
    </row>
    <row r="9" spans="1:19" ht="28.5" customHeight="1" x14ac:dyDescent="0.15">
      <c r="A9" s="180" t="s">
        <v>368</v>
      </c>
      <c r="B9" s="163" t="s">
        <v>877</v>
      </c>
      <c r="C9" s="163" t="s">
        <v>512</v>
      </c>
      <c r="D9" s="181" t="s">
        <v>495</v>
      </c>
      <c r="E9" s="182"/>
      <c r="F9" s="163"/>
      <c r="G9" s="163"/>
      <c r="H9" s="163"/>
      <c r="I9" s="163"/>
      <c r="J9" s="180"/>
      <c r="K9" s="163"/>
      <c r="L9" s="162">
        <v>0.2722222222222222</v>
      </c>
      <c r="M9" s="163" t="s">
        <v>260</v>
      </c>
      <c r="N9" s="184" t="s">
        <v>489</v>
      </c>
      <c r="O9" s="188" t="s">
        <v>288</v>
      </c>
      <c r="P9" s="92"/>
      <c r="Q9" s="93"/>
      <c r="R9" s="93"/>
      <c r="S9" s="93"/>
    </row>
    <row r="10" spans="1:19" ht="28.5" customHeight="1" x14ac:dyDescent="0.15">
      <c r="A10" s="106" t="s">
        <v>368</v>
      </c>
      <c r="B10" s="23" t="s">
        <v>469</v>
      </c>
      <c r="C10" s="23" t="s">
        <v>512</v>
      </c>
      <c r="D10" s="171" t="s">
        <v>495</v>
      </c>
      <c r="E10" s="46"/>
      <c r="F10" s="23"/>
      <c r="G10" s="23"/>
      <c r="H10" s="23"/>
      <c r="I10" s="23"/>
      <c r="J10" s="106"/>
      <c r="K10" s="23"/>
      <c r="L10" s="5">
        <v>0.28819444444444448</v>
      </c>
      <c r="M10" s="23"/>
      <c r="N10" s="107">
        <v>0.30555555555555552</v>
      </c>
      <c r="O10" s="189"/>
      <c r="P10" s="92"/>
      <c r="Q10" s="93"/>
      <c r="R10" s="93"/>
      <c r="S10" s="93"/>
    </row>
    <row r="11" spans="1:19" s="3" customFormat="1" ht="28.5" customHeight="1" x14ac:dyDescent="0.15">
      <c r="A11" s="1393" t="s">
        <v>490</v>
      </c>
      <c r="B11" s="1394" t="s">
        <v>1683</v>
      </c>
      <c r="C11" s="1394" t="s">
        <v>512</v>
      </c>
      <c r="D11" s="1395" t="s">
        <v>1682</v>
      </c>
      <c r="E11" s="1396"/>
      <c r="F11" s="1394" t="s">
        <v>1680</v>
      </c>
      <c r="G11" s="1394"/>
      <c r="H11" s="1394"/>
      <c r="I11" s="1394" t="s">
        <v>527</v>
      </c>
      <c r="J11" s="1393"/>
      <c r="K11" s="1394" t="s">
        <v>1679</v>
      </c>
      <c r="L11" s="1397"/>
      <c r="M11" s="1394"/>
      <c r="N11" s="1398" t="s">
        <v>489</v>
      </c>
      <c r="O11" s="1399" t="s">
        <v>1678</v>
      </c>
      <c r="P11" s="94"/>
      <c r="Q11" s="95"/>
      <c r="R11" s="96"/>
      <c r="S11" s="97"/>
    </row>
    <row r="12" spans="1:19" s="3" customFormat="1" ht="28.5" customHeight="1" x14ac:dyDescent="0.15">
      <c r="A12" s="142" t="s">
        <v>380</v>
      </c>
      <c r="B12" s="141" t="s">
        <v>517</v>
      </c>
      <c r="C12" s="141" t="s">
        <v>512</v>
      </c>
      <c r="D12" s="173" t="s">
        <v>357</v>
      </c>
      <c r="E12" s="155"/>
      <c r="F12" s="141" t="s">
        <v>1070</v>
      </c>
      <c r="G12" s="141" t="s">
        <v>1386</v>
      </c>
      <c r="H12" s="141"/>
      <c r="I12" s="141"/>
      <c r="J12" s="142" t="s">
        <v>1275</v>
      </c>
      <c r="K12" s="141"/>
      <c r="L12" s="138"/>
      <c r="M12" s="141"/>
      <c r="N12" s="145">
        <v>0.3298611111111111</v>
      </c>
      <c r="O12" s="256"/>
      <c r="P12" s="26"/>
      <c r="Q12" s="91"/>
      <c r="R12" s="4"/>
    </row>
    <row r="13" spans="1:19" s="3" customFormat="1" ht="28.5" customHeight="1" x14ac:dyDescent="0.15">
      <c r="A13" s="106" t="s">
        <v>380</v>
      </c>
      <c r="B13" s="23" t="s">
        <v>469</v>
      </c>
      <c r="C13" s="23" t="s">
        <v>512</v>
      </c>
      <c r="D13" s="171" t="s">
        <v>357</v>
      </c>
      <c r="E13" s="46" t="s">
        <v>1234</v>
      </c>
      <c r="F13" s="23" t="s">
        <v>1275</v>
      </c>
      <c r="G13" s="23" t="s">
        <v>52</v>
      </c>
      <c r="H13" s="23"/>
      <c r="I13" s="23"/>
      <c r="J13" s="106" t="s">
        <v>1157</v>
      </c>
      <c r="K13" s="23"/>
      <c r="L13" s="5"/>
      <c r="M13" s="23"/>
      <c r="N13" s="107">
        <v>0.35416666666666669</v>
      </c>
      <c r="O13" s="189"/>
      <c r="P13" s="26"/>
      <c r="Q13" s="4"/>
    </row>
    <row r="14" spans="1:19" s="3" customFormat="1" ht="28.5" customHeight="1" x14ac:dyDescent="0.15">
      <c r="A14" s="106" t="s">
        <v>380</v>
      </c>
      <c r="B14" s="23" t="s">
        <v>514</v>
      </c>
      <c r="C14" s="23" t="s">
        <v>512</v>
      </c>
      <c r="D14" s="171" t="s">
        <v>357</v>
      </c>
      <c r="E14" s="46" t="s">
        <v>1173</v>
      </c>
      <c r="F14" s="23" t="s">
        <v>1155</v>
      </c>
      <c r="G14" s="23"/>
      <c r="H14" s="23"/>
      <c r="I14" s="23"/>
      <c r="J14" s="106" t="s">
        <v>1191</v>
      </c>
      <c r="K14" s="5"/>
      <c r="L14" s="23"/>
      <c r="M14" s="23"/>
      <c r="N14" s="107">
        <v>0.36805555555555558</v>
      </c>
      <c r="O14" s="189"/>
      <c r="P14" s="26"/>
    </row>
    <row r="15" spans="1:19" s="3" customFormat="1" ht="28.5" customHeight="1" x14ac:dyDescent="0.15">
      <c r="A15" s="142" t="s">
        <v>48</v>
      </c>
      <c r="B15" s="141" t="s">
        <v>517</v>
      </c>
      <c r="C15" s="141" t="s">
        <v>512</v>
      </c>
      <c r="D15" s="173" t="s">
        <v>495</v>
      </c>
      <c r="E15" s="155" t="s">
        <v>640</v>
      </c>
      <c r="F15" s="141" t="s">
        <v>1157</v>
      </c>
      <c r="G15" s="141" t="s">
        <v>52</v>
      </c>
      <c r="H15" s="141" t="s">
        <v>527</v>
      </c>
      <c r="I15" s="141"/>
      <c r="J15" s="142"/>
      <c r="K15" s="138"/>
      <c r="L15" s="141" t="s">
        <v>880</v>
      </c>
      <c r="M15" s="141" t="s">
        <v>527</v>
      </c>
      <c r="N15" s="145">
        <v>0.3888888888888889</v>
      </c>
      <c r="O15" s="256"/>
      <c r="P15" s="26"/>
    </row>
    <row r="16" spans="1:19" s="3" customFormat="1" ht="28.5" customHeight="1" x14ac:dyDescent="0.15">
      <c r="A16" s="106" t="s">
        <v>380</v>
      </c>
      <c r="B16" s="23" t="s">
        <v>469</v>
      </c>
      <c r="C16" s="23" t="s">
        <v>512</v>
      </c>
      <c r="D16" s="171" t="s">
        <v>357</v>
      </c>
      <c r="E16" s="46" t="s">
        <v>924</v>
      </c>
      <c r="F16" s="5">
        <v>0.3611111111111111</v>
      </c>
      <c r="G16" s="23" t="s">
        <v>52</v>
      </c>
      <c r="H16" s="5"/>
      <c r="I16" s="98"/>
      <c r="J16" s="106" t="s">
        <v>851</v>
      </c>
      <c r="K16" s="5"/>
      <c r="L16" s="23"/>
      <c r="M16" s="23"/>
      <c r="N16" s="107">
        <v>0.41319444444444442</v>
      </c>
      <c r="O16" s="189"/>
      <c r="P16" s="26"/>
      <c r="Q16" s="4"/>
    </row>
    <row r="17" spans="1:27" s="3" customFormat="1" ht="28.5" customHeight="1" x14ac:dyDescent="0.15">
      <c r="A17" s="106" t="s">
        <v>380</v>
      </c>
      <c r="B17" s="23" t="s">
        <v>514</v>
      </c>
      <c r="C17" s="23" t="s">
        <v>512</v>
      </c>
      <c r="D17" s="171" t="s">
        <v>357</v>
      </c>
      <c r="E17" s="46" t="s">
        <v>1331</v>
      </c>
      <c r="F17" s="5">
        <v>0.375</v>
      </c>
      <c r="G17" s="5"/>
      <c r="H17" s="5"/>
      <c r="I17" s="98"/>
      <c r="J17" s="106" t="s">
        <v>536</v>
      </c>
      <c r="K17" s="5"/>
      <c r="L17" s="23"/>
      <c r="M17" s="23" t="s">
        <v>193</v>
      </c>
      <c r="N17" s="107">
        <v>0.42708333333333331</v>
      </c>
      <c r="O17" s="189"/>
      <c r="P17" s="26"/>
      <c r="Q17" s="91"/>
    </row>
    <row r="18" spans="1:27" s="3" customFormat="1" ht="28.5" customHeight="1" x14ac:dyDescent="0.15">
      <c r="A18" s="142" t="s">
        <v>380</v>
      </c>
      <c r="B18" s="141" t="s">
        <v>517</v>
      </c>
      <c r="C18" s="141" t="s">
        <v>512</v>
      </c>
      <c r="D18" s="173" t="s">
        <v>357</v>
      </c>
      <c r="E18" s="155" t="s">
        <v>773</v>
      </c>
      <c r="F18" s="138">
        <v>0.39583333333333331</v>
      </c>
      <c r="G18" s="138"/>
      <c r="H18" s="138"/>
      <c r="I18" s="141"/>
      <c r="J18" s="142" t="s">
        <v>700</v>
      </c>
      <c r="K18" s="138"/>
      <c r="L18" s="141"/>
      <c r="M18" s="141" t="s">
        <v>193</v>
      </c>
      <c r="N18" s="145" t="s">
        <v>198</v>
      </c>
      <c r="O18" s="307" t="s">
        <v>292</v>
      </c>
      <c r="P18" s="26"/>
      <c r="Q18" s="91"/>
    </row>
    <row r="19" spans="1:27" s="3" customFormat="1" ht="28.5" customHeight="1" x14ac:dyDescent="0.15">
      <c r="A19" s="106" t="s">
        <v>380</v>
      </c>
      <c r="B19" s="23" t="s">
        <v>469</v>
      </c>
      <c r="C19" s="23" t="s">
        <v>512</v>
      </c>
      <c r="D19" s="171" t="s">
        <v>357</v>
      </c>
      <c r="E19" s="46" t="s">
        <v>699</v>
      </c>
      <c r="F19" s="5">
        <v>0.4201388888888889</v>
      </c>
      <c r="G19" s="5"/>
      <c r="H19" s="5"/>
      <c r="I19" s="98"/>
      <c r="J19" s="106" t="s">
        <v>667</v>
      </c>
      <c r="K19" s="23"/>
      <c r="L19" s="5"/>
      <c r="M19" s="23"/>
      <c r="N19" s="107" t="s">
        <v>117</v>
      </c>
      <c r="O19" s="190" t="s">
        <v>292</v>
      </c>
      <c r="P19" s="26"/>
    </row>
    <row r="20" spans="1:27" s="3" customFormat="1" ht="28.5" customHeight="1" x14ac:dyDescent="0.15">
      <c r="A20" s="106" t="s">
        <v>872</v>
      </c>
      <c r="B20" s="23" t="s">
        <v>514</v>
      </c>
      <c r="C20" s="23" t="s">
        <v>512</v>
      </c>
      <c r="D20" s="171" t="s">
        <v>495</v>
      </c>
      <c r="E20" s="46" t="s">
        <v>1002</v>
      </c>
      <c r="F20" s="5">
        <v>0.43402777777777773</v>
      </c>
      <c r="G20" s="201" t="s">
        <v>669</v>
      </c>
      <c r="H20" s="23" t="s">
        <v>527</v>
      </c>
      <c r="I20" s="23"/>
      <c r="J20" s="106"/>
      <c r="K20" s="5"/>
      <c r="L20" s="23" t="s">
        <v>1080</v>
      </c>
      <c r="M20" s="47" t="s">
        <v>191</v>
      </c>
      <c r="N20" s="107" t="s">
        <v>189</v>
      </c>
      <c r="O20" s="190" t="s">
        <v>292</v>
      </c>
      <c r="P20" s="26"/>
    </row>
    <row r="21" spans="1:27" s="3" customFormat="1" ht="28.5" customHeight="1" x14ac:dyDescent="0.15">
      <c r="A21" s="142" t="s">
        <v>380</v>
      </c>
      <c r="B21" s="141" t="s">
        <v>517</v>
      </c>
      <c r="C21" s="141" t="s">
        <v>512</v>
      </c>
      <c r="D21" s="173" t="s">
        <v>357</v>
      </c>
      <c r="E21" s="155" t="s">
        <v>623</v>
      </c>
      <c r="F21" s="138">
        <v>0.47222222222222227</v>
      </c>
      <c r="G21" s="138"/>
      <c r="H21" s="138"/>
      <c r="I21" s="141"/>
      <c r="J21" s="142" t="s">
        <v>627</v>
      </c>
      <c r="K21" s="138"/>
      <c r="L21" s="141"/>
      <c r="M21" s="141"/>
      <c r="N21" s="145">
        <v>0.52430555555555558</v>
      </c>
      <c r="O21" s="256"/>
      <c r="P21" s="26"/>
      <c r="Q21" s="4"/>
    </row>
    <row r="22" spans="1:27" s="3" customFormat="1" ht="28.5" customHeight="1" x14ac:dyDescent="0.15">
      <c r="A22" s="106" t="s">
        <v>380</v>
      </c>
      <c r="B22" s="23" t="s">
        <v>469</v>
      </c>
      <c r="C22" s="23" t="s">
        <v>512</v>
      </c>
      <c r="D22" s="171" t="s">
        <v>357</v>
      </c>
      <c r="E22" s="46" t="s">
        <v>1265</v>
      </c>
      <c r="F22" s="5">
        <v>0.48958333333333331</v>
      </c>
      <c r="G22" s="5"/>
      <c r="H22" s="5"/>
      <c r="I22" s="23"/>
      <c r="J22" s="106" t="s">
        <v>776</v>
      </c>
      <c r="K22" s="5"/>
      <c r="L22" s="23"/>
      <c r="M22" s="23"/>
      <c r="N22" s="107">
        <v>0.54166666666666663</v>
      </c>
      <c r="O22" s="189"/>
      <c r="P22" s="26"/>
      <c r="Q22" s="4"/>
    </row>
    <row r="23" spans="1:27" s="3" customFormat="1" ht="28.5" customHeight="1" x14ac:dyDescent="0.15">
      <c r="A23" s="106" t="s">
        <v>380</v>
      </c>
      <c r="B23" s="23" t="s">
        <v>514</v>
      </c>
      <c r="C23" s="23" t="s">
        <v>512</v>
      </c>
      <c r="D23" s="171" t="s">
        <v>357</v>
      </c>
      <c r="E23" s="46" t="s">
        <v>973</v>
      </c>
      <c r="F23" s="5">
        <v>0.51041666666666663</v>
      </c>
      <c r="G23" s="5"/>
      <c r="H23" s="5"/>
      <c r="I23" s="23"/>
      <c r="J23" s="106" t="s">
        <v>595</v>
      </c>
      <c r="K23" s="5"/>
      <c r="L23" s="23"/>
      <c r="M23" s="23"/>
      <c r="N23" s="107">
        <v>0.55555555555555558</v>
      </c>
      <c r="O23" s="189"/>
      <c r="P23" s="26"/>
      <c r="Q23" s="4"/>
    </row>
    <row r="24" spans="1:27" s="3" customFormat="1" ht="28.5" customHeight="1" x14ac:dyDescent="0.15">
      <c r="A24" s="142" t="s">
        <v>48</v>
      </c>
      <c r="B24" s="141" t="s">
        <v>517</v>
      </c>
      <c r="C24" s="141" t="s">
        <v>512</v>
      </c>
      <c r="D24" s="173" t="s">
        <v>495</v>
      </c>
      <c r="E24" s="155" t="s">
        <v>754</v>
      </c>
      <c r="F24" s="138">
        <v>0.53125</v>
      </c>
      <c r="G24" s="138"/>
      <c r="H24" s="138" t="s">
        <v>527</v>
      </c>
      <c r="I24" s="141"/>
      <c r="J24" s="142"/>
      <c r="K24" s="141"/>
      <c r="L24" s="141" t="s">
        <v>801</v>
      </c>
      <c r="M24" s="141" t="s">
        <v>527</v>
      </c>
      <c r="N24" s="145">
        <v>0.58333333333333337</v>
      </c>
      <c r="O24" s="256"/>
      <c r="P24" s="26"/>
    </row>
    <row r="25" spans="1:27" s="3" customFormat="1" ht="28.5" customHeight="1" x14ac:dyDescent="0.15">
      <c r="A25" s="106" t="s">
        <v>380</v>
      </c>
      <c r="B25" s="23" t="s">
        <v>469</v>
      </c>
      <c r="C25" s="23" t="s">
        <v>512</v>
      </c>
      <c r="D25" s="171" t="s">
        <v>357</v>
      </c>
      <c r="E25" s="46" t="s">
        <v>1332</v>
      </c>
      <c r="F25" s="5">
        <v>0.54861111111111105</v>
      </c>
      <c r="G25" s="5"/>
      <c r="H25" s="5"/>
      <c r="I25" s="23"/>
      <c r="J25" s="106" t="s">
        <v>725</v>
      </c>
      <c r="K25" s="5"/>
      <c r="L25" s="23"/>
      <c r="M25" s="23"/>
      <c r="N25" s="107">
        <v>0.60069444444444442</v>
      </c>
      <c r="O25" s="189"/>
      <c r="P25" s="26"/>
    </row>
    <row r="26" spans="1:27" s="3" customFormat="1" ht="28.5" customHeight="1" x14ac:dyDescent="0.15">
      <c r="A26" s="106" t="s">
        <v>380</v>
      </c>
      <c r="B26" s="23" t="s">
        <v>514</v>
      </c>
      <c r="C26" s="23" t="s">
        <v>512</v>
      </c>
      <c r="D26" s="171" t="s">
        <v>357</v>
      </c>
      <c r="E26" s="46" t="s">
        <v>1347</v>
      </c>
      <c r="F26" s="5">
        <v>0.5625</v>
      </c>
      <c r="G26" s="5"/>
      <c r="H26" s="5"/>
      <c r="I26" s="23"/>
      <c r="J26" s="168">
        <v>0.59722222222222221</v>
      </c>
      <c r="K26" s="23"/>
      <c r="L26" s="23"/>
      <c r="M26" s="23"/>
      <c r="N26" s="107">
        <v>0.61458333333333337</v>
      </c>
      <c r="O26" s="189"/>
      <c r="P26" s="26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</row>
    <row r="27" spans="1:27" s="3" customFormat="1" ht="28.5" customHeight="1" x14ac:dyDescent="0.15">
      <c r="A27" s="142" t="s">
        <v>380</v>
      </c>
      <c r="B27" s="141" t="s">
        <v>517</v>
      </c>
      <c r="C27" s="141" t="s">
        <v>512</v>
      </c>
      <c r="D27" s="173" t="s">
        <v>357</v>
      </c>
      <c r="E27" s="155" t="s">
        <v>1329</v>
      </c>
      <c r="F27" s="138">
        <v>0.59027777777777779</v>
      </c>
      <c r="G27" s="138"/>
      <c r="H27" s="138"/>
      <c r="I27" s="141"/>
      <c r="J27" s="142" t="s">
        <v>1330</v>
      </c>
      <c r="K27" s="138"/>
      <c r="L27" s="141"/>
      <c r="M27" s="141"/>
      <c r="N27" s="145">
        <v>0.64236111111111105</v>
      </c>
      <c r="O27" s="256"/>
      <c r="P27" s="26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</row>
    <row r="28" spans="1:27" s="3" customFormat="1" ht="28.5" customHeight="1" x14ac:dyDescent="0.15">
      <c r="A28" s="106" t="s">
        <v>380</v>
      </c>
      <c r="B28" s="23" t="s">
        <v>469</v>
      </c>
      <c r="C28" s="23" t="s">
        <v>512</v>
      </c>
      <c r="D28" s="171" t="s">
        <v>357</v>
      </c>
      <c r="E28" s="46" t="s">
        <v>737</v>
      </c>
      <c r="F28" s="5">
        <v>0.60763888888888895</v>
      </c>
      <c r="G28" s="5"/>
      <c r="H28" s="5"/>
      <c r="I28" s="23"/>
      <c r="J28" s="106" t="s">
        <v>622</v>
      </c>
      <c r="K28" s="23"/>
      <c r="L28" s="5"/>
      <c r="M28" s="23"/>
      <c r="N28" s="107">
        <v>0.65972222222222221</v>
      </c>
      <c r="O28" s="189"/>
      <c r="P28" s="26"/>
      <c r="R28" s="4"/>
      <c r="S28" s="4"/>
      <c r="T28" s="4"/>
      <c r="U28" s="4"/>
      <c r="V28" s="4"/>
      <c r="W28" s="4"/>
      <c r="X28" s="4"/>
      <c r="Y28" s="4"/>
      <c r="Z28" s="4"/>
      <c r="AA28" s="4"/>
    </row>
    <row r="29" spans="1:27" s="3" customFormat="1" ht="28.5" customHeight="1" x14ac:dyDescent="0.15">
      <c r="A29" s="106" t="s">
        <v>380</v>
      </c>
      <c r="B29" s="23" t="s">
        <v>514</v>
      </c>
      <c r="C29" s="23" t="s">
        <v>512</v>
      </c>
      <c r="D29" s="171" t="s">
        <v>357</v>
      </c>
      <c r="E29" s="46" t="s">
        <v>1044</v>
      </c>
      <c r="F29" s="5">
        <v>0.62152777777777779</v>
      </c>
      <c r="G29" s="5"/>
      <c r="H29" s="5"/>
      <c r="I29" s="23"/>
      <c r="J29" s="106" t="s">
        <v>680</v>
      </c>
      <c r="K29" s="5"/>
      <c r="L29" s="23"/>
      <c r="M29" s="23"/>
      <c r="N29" s="107">
        <v>0.67013888888888884</v>
      </c>
      <c r="O29" s="189"/>
      <c r="P29" s="26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</row>
    <row r="30" spans="1:27" s="3" customFormat="1" ht="28.5" customHeight="1" x14ac:dyDescent="0.15">
      <c r="A30" s="142" t="s">
        <v>219</v>
      </c>
      <c r="B30" s="141" t="s">
        <v>517</v>
      </c>
      <c r="C30" s="141" t="s">
        <v>512</v>
      </c>
      <c r="D30" s="173" t="s">
        <v>495</v>
      </c>
      <c r="E30" s="155" t="s">
        <v>813</v>
      </c>
      <c r="F30" s="138">
        <v>0.64930555555555558</v>
      </c>
      <c r="G30" s="138" t="s">
        <v>527</v>
      </c>
      <c r="H30" s="138" t="s">
        <v>527</v>
      </c>
      <c r="I30" s="141"/>
      <c r="J30" s="142"/>
      <c r="K30" s="138"/>
      <c r="L30" s="141" t="s">
        <v>966</v>
      </c>
      <c r="M30" s="141"/>
      <c r="N30" s="145" t="s">
        <v>256</v>
      </c>
      <c r="O30" s="307" t="s">
        <v>1376</v>
      </c>
      <c r="P30" s="26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</row>
    <row r="31" spans="1:27" s="3" customFormat="1" ht="28.5" customHeight="1" x14ac:dyDescent="0.15">
      <c r="A31" s="106" t="s">
        <v>380</v>
      </c>
      <c r="B31" s="23" t="s">
        <v>469</v>
      </c>
      <c r="C31" s="23" t="s">
        <v>512</v>
      </c>
      <c r="D31" s="171" t="s">
        <v>357</v>
      </c>
      <c r="E31" s="46" t="s">
        <v>1020</v>
      </c>
      <c r="F31" s="5">
        <v>0.66666666666666663</v>
      </c>
      <c r="G31" s="5"/>
      <c r="H31" s="5"/>
      <c r="I31" s="23"/>
      <c r="J31" s="106" t="s">
        <v>825</v>
      </c>
      <c r="K31" s="5"/>
      <c r="L31" s="23"/>
      <c r="M31" s="23"/>
      <c r="N31" s="107" t="s">
        <v>301</v>
      </c>
      <c r="O31" s="204" t="s">
        <v>1376</v>
      </c>
      <c r="P31" s="26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</row>
    <row r="32" spans="1:27" s="3" customFormat="1" ht="28.5" customHeight="1" x14ac:dyDescent="0.15">
      <c r="A32" s="106" t="s">
        <v>490</v>
      </c>
      <c r="B32" s="23" t="s">
        <v>514</v>
      </c>
      <c r="C32" s="23" t="s">
        <v>512</v>
      </c>
      <c r="D32" s="171" t="s">
        <v>464</v>
      </c>
      <c r="E32" s="46" t="s">
        <v>722</v>
      </c>
      <c r="F32" s="5">
        <v>0.67708333333333337</v>
      </c>
      <c r="G32" s="23"/>
      <c r="H32" s="5"/>
      <c r="I32" s="23" t="s">
        <v>527</v>
      </c>
      <c r="J32" s="106"/>
      <c r="K32" s="5">
        <v>0.70833333333333337</v>
      </c>
      <c r="L32" s="23"/>
      <c r="M32" s="23"/>
      <c r="N32" s="107" t="s">
        <v>297</v>
      </c>
      <c r="O32" s="204" t="s">
        <v>1376</v>
      </c>
      <c r="P32" s="26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</row>
    <row r="33" spans="1:27" s="3" customFormat="1" ht="28.5" customHeight="1" x14ac:dyDescent="0.15">
      <c r="A33" s="142" t="s">
        <v>380</v>
      </c>
      <c r="B33" s="141" t="s">
        <v>517</v>
      </c>
      <c r="C33" s="141" t="s">
        <v>512</v>
      </c>
      <c r="D33" s="173" t="s">
        <v>357</v>
      </c>
      <c r="E33" s="155" t="s">
        <v>772</v>
      </c>
      <c r="F33" s="138">
        <v>0.72569444444444453</v>
      </c>
      <c r="G33" s="138"/>
      <c r="H33" s="138"/>
      <c r="I33" s="141"/>
      <c r="J33" s="142" t="s">
        <v>1206</v>
      </c>
      <c r="K33" s="141"/>
      <c r="L33" s="138"/>
      <c r="M33" s="141"/>
      <c r="N33" s="145">
        <v>0.77430555555555547</v>
      </c>
      <c r="O33" s="256"/>
      <c r="P33" s="26"/>
      <c r="R33" s="4"/>
      <c r="S33" s="4"/>
      <c r="T33" s="4"/>
      <c r="U33" s="4"/>
      <c r="V33" s="4"/>
      <c r="W33" s="4"/>
      <c r="X33" s="4"/>
      <c r="Y33" s="4"/>
      <c r="Z33" s="4"/>
      <c r="AA33" s="4"/>
    </row>
    <row r="34" spans="1:27" s="3" customFormat="1" ht="28.5" customHeight="1" x14ac:dyDescent="0.15">
      <c r="A34" s="106" t="s">
        <v>872</v>
      </c>
      <c r="B34" s="23" t="s">
        <v>469</v>
      </c>
      <c r="C34" s="23" t="s">
        <v>512</v>
      </c>
      <c r="D34" s="171" t="s">
        <v>495</v>
      </c>
      <c r="E34" s="46" t="s">
        <v>735</v>
      </c>
      <c r="F34" s="5">
        <v>0.74652777777777779</v>
      </c>
      <c r="G34" s="5" t="s">
        <v>195</v>
      </c>
      <c r="H34" s="178"/>
      <c r="I34" s="179"/>
      <c r="J34" s="169"/>
      <c r="K34" s="99"/>
      <c r="L34" s="23" t="s">
        <v>1018</v>
      </c>
      <c r="M34" s="23" t="s">
        <v>636</v>
      </c>
      <c r="N34" s="107">
        <v>0.79513888888888884</v>
      </c>
      <c r="O34" s="189"/>
      <c r="P34" s="26"/>
      <c r="R34" s="4"/>
      <c r="S34" s="4"/>
      <c r="T34" s="4"/>
      <c r="U34" s="4"/>
      <c r="V34" s="4"/>
      <c r="W34" s="4"/>
      <c r="X34" s="4"/>
      <c r="Y34" s="4"/>
      <c r="Z34" s="4"/>
      <c r="AA34" s="4"/>
    </row>
    <row r="35" spans="1:27" s="3" customFormat="1" ht="28.5" customHeight="1" x14ac:dyDescent="0.15">
      <c r="A35" s="106" t="s">
        <v>380</v>
      </c>
      <c r="B35" s="23" t="s">
        <v>514</v>
      </c>
      <c r="C35" s="23" t="s">
        <v>512</v>
      </c>
      <c r="D35" s="171" t="s">
        <v>357</v>
      </c>
      <c r="E35" s="46" t="s">
        <v>1306</v>
      </c>
      <c r="F35" s="5">
        <v>0.76041666666666663</v>
      </c>
      <c r="G35" s="5"/>
      <c r="H35" s="5"/>
      <c r="I35" s="23"/>
      <c r="J35" s="168">
        <v>0.79166666666666663</v>
      </c>
      <c r="K35" s="23"/>
      <c r="L35" s="23"/>
      <c r="M35" s="23"/>
      <c r="N35" s="107">
        <v>0.80902777777777779</v>
      </c>
      <c r="O35" s="189"/>
      <c r="P35" s="26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</row>
    <row r="36" spans="1:27" s="3" customFormat="1" ht="28.5" customHeight="1" x14ac:dyDescent="0.15">
      <c r="A36" s="142" t="s">
        <v>490</v>
      </c>
      <c r="B36" s="141" t="s">
        <v>517</v>
      </c>
      <c r="C36" s="141" t="s">
        <v>512</v>
      </c>
      <c r="D36" s="173" t="s">
        <v>464</v>
      </c>
      <c r="E36" s="155" t="s">
        <v>578</v>
      </c>
      <c r="F36" s="138">
        <v>0.78125</v>
      </c>
      <c r="G36" s="138"/>
      <c r="H36" s="138"/>
      <c r="I36" s="141" t="s">
        <v>527</v>
      </c>
      <c r="J36" s="142"/>
      <c r="K36" s="138">
        <v>0.8125</v>
      </c>
      <c r="L36" s="141"/>
      <c r="M36" s="141"/>
      <c r="N36" s="154" t="s">
        <v>866</v>
      </c>
      <c r="O36" s="256"/>
      <c r="P36" s="26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</row>
    <row r="37" spans="1:27" s="3" customFormat="1" ht="28.5" customHeight="1" x14ac:dyDescent="0.15">
      <c r="A37" s="106" t="s">
        <v>380</v>
      </c>
      <c r="B37" s="23" t="s">
        <v>469</v>
      </c>
      <c r="C37" s="23" t="s">
        <v>512</v>
      </c>
      <c r="D37" s="171" t="s">
        <v>357</v>
      </c>
      <c r="E37" s="46" t="s">
        <v>1147</v>
      </c>
      <c r="F37" s="5">
        <v>0.80208333333333337</v>
      </c>
      <c r="G37" s="5"/>
      <c r="H37" s="5"/>
      <c r="I37" s="23"/>
      <c r="J37" s="106" t="s">
        <v>806</v>
      </c>
      <c r="K37" s="23"/>
      <c r="L37" s="5"/>
      <c r="M37" s="23"/>
      <c r="N37" s="107">
        <v>0.85069444444444453</v>
      </c>
      <c r="O37" s="189"/>
      <c r="P37" s="26"/>
      <c r="R37" s="4"/>
      <c r="S37" s="4"/>
      <c r="T37" s="4"/>
      <c r="U37" s="4"/>
      <c r="V37" s="4"/>
      <c r="W37" s="4"/>
      <c r="X37" s="4"/>
      <c r="Y37" s="4"/>
      <c r="Z37" s="4"/>
      <c r="AA37" s="4"/>
    </row>
    <row r="38" spans="1:27" s="3" customFormat="1" ht="28.5" customHeight="1" x14ac:dyDescent="0.15">
      <c r="A38" s="106" t="s">
        <v>872</v>
      </c>
      <c r="B38" s="23" t="s">
        <v>514</v>
      </c>
      <c r="C38" s="23" t="s">
        <v>512</v>
      </c>
      <c r="D38" s="171" t="s">
        <v>495</v>
      </c>
      <c r="E38" s="46" t="s">
        <v>1198</v>
      </c>
      <c r="F38" s="5">
        <v>0.81597222222222221</v>
      </c>
      <c r="G38" s="5" t="s">
        <v>195</v>
      </c>
      <c r="H38" s="5" t="s">
        <v>527</v>
      </c>
      <c r="I38" s="23"/>
      <c r="J38" s="106"/>
      <c r="K38" s="5"/>
      <c r="L38" s="23" t="s">
        <v>588</v>
      </c>
      <c r="M38" s="23" t="s">
        <v>636</v>
      </c>
      <c r="N38" s="107">
        <v>0.87152777777777779</v>
      </c>
      <c r="O38" s="189"/>
      <c r="P38" s="26"/>
      <c r="R38" s="4"/>
      <c r="S38" s="4"/>
      <c r="T38" s="4"/>
      <c r="U38" s="4"/>
      <c r="V38" s="4"/>
      <c r="W38" s="4"/>
      <c r="X38" s="4"/>
      <c r="Y38" s="4"/>
      <c r="Z38" s="4"/>
      <c r="AA38" s="4"/>
    </row>
    <row r="39" spans="1:27" s="3" customFormat="1" ht="28.5" customHeight="1" x14ac:dyDescent="0.15">
      <c r="A39" s="142" t="s">
        <v>380</v>
      </c>
      <c r="B39" s="141" t="s">
        <v>517</v>
      </c>
      <c r="C39" s="141" t="s">
        <v>512</v>
      </c>
      <c r="D39" s="173" t="s">
        <v>357</v>
      </c>
      <c r="E39" s="155" t="s">
        <v>642</v>
      </c>
      <c r="F39" s="138">
        <v>0.83680555555555547</v>
      </c>
      <c r="G39" s="138"/>
      <c r="H39" s="138"/>
      <c r="I39" s="141"/>
      <c r="J39" s="142" t="s">
        <v>657</v>
      </c>
      <c r="K39" s="138"/>
      <c r="L39" s="141"/>
      <c r="M39" s="141"/>
      <c r="N39" s="145">
        <v>0.88194444444444453</v>
      </c>
      <c r="O39" s="256"/>
      <c r="P39" s="26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</row>
    <row r="40" spans="1:27" s="3" customFormat="1" ht="28.5" customHeight="1" x14ac:dyDescent="0.15">
      <c r="A40" s="166" t="s">
        <v>380</v>
      </c>
      <c r="B40" s="23" t="s">
        <v>469</v>
      </c>
      <c r="C40" s="23" t="s">
        <v>512</v>
      </c>
      <c r="D40" s="43" t="s">
        <v>357</v>
      </c>
      <c r="E40" s="45" t="s">
        <v>1014</v>
      </c>
      <c r="F40" s="5">
        <v>0.85763888888888884</v>
      </c>
      <c r="G40" s="5"/>
      <c r="H40" s="5"/>
      <c r="I40" s="23"/>
      <c r="J40" s="106" t="s">
        <v>946</v>
      </c>
      <c r="K40" s="23"/>
      <c r="L40" s="23"/>
      <c r="M40" s="23"/>
      <c r="N40" s="107">
        <v>0.90277777777777779</v>
      </c>
      <c r="O40" s="189"/>
      <c r="P40" s="26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</row>
    <row r="41" spans="1:27" s="4" customFormat="1" ht="28.5" customHeight="1" x14ac:dyDescent="0.15">
      <c r="A41" s="106" t="s">
        <v>380</v>
      </c>
      <c r="B41" s="23" t="s">
        <v>514</v>
      </c>
      <c r="C41" s="23" t="s">
        <v>512</v>
      </c>
      <c r="D41" s="171" t="s">
        <v>357</v>
      </c>
      <c r="E41" s="46" t="s">
        <v>673</v>
      </c>
      <c r="F41" s="5">
        <v>0.87847222222222221</v>
      </c>
      <c r="G41" s="5"/>
      <c r="H41" s="5"/>
      <c r="I41" s="23"/>
      <c r="J41" s="106" t="s">
        <v>812</v>
      </c>
      <c r="K41" s="5"/>
      <c r="L41" s="23"/>
      <c r="M41" s="23"/>
      <c r="N41" s="35" t="s">
        <v>489</v>
      </c>
      <c r="O41" s="189"/>
      <c r="P41" s="26"/>
    </row>
    <row r="42" spans="1:27" s="3" customFormat="1" ht="28.5" customHeight="1" x14ac:dyDescent="0.15">
      <c r="A42" s="142" t="s">
        <v>368</v>
      </c>
      <c r="B42" s="141" t="s">
        <v>517</v>
      </c>
      <c r="C42" s="141" t="s">
        <v>512</v>
      </c>
      <c r="D42" s="173" t="s">
        <v>357</v>
      </c>
      <c r="E42" s="155" t="s">
        <v>982</v>
      </c>
      <c r="F42" s="138">
        <v>0.88888888888888884</v>
      </c>
      <c r="G42" s="138"/>
      <c r="H42" s="138" t="s">
        <v>489</v>
      </c>
      <c r="I42" s="141"/>
      <c r="J42" s="142"/>
      <c r="K42" s="141"/>
      <c r="L42" s="138"/>
      <c r="M42" s="141"/>
      <c r="N42" s="154"/>
      <c r="O42" s="256"/>
      <c r="P42" s="26"/>
      <c r="R42" s="4"/>
      <c r="S42" s="4"/>
      <c r="T42" s="4"/>
      <c r="U42" s="4"/>
      <c r="V42" s="4"/>
      <c r="W42" s="4"/>
      <c r="X42" s="4"/>
      <c r="Y42" s="4"/>
      <c r="Z42" s="4"/>
      <c r="AA42" s="4"/>
    </row>
    <row r="43" spans="1:27" s="3" customFormat="1" ht="28.5" customHeight="1" x14ac:dyDescent="0.15">
      <c r="A43" s="113" t="s">
        <v>380</v>
      </c>
      <c r="B43" s="114" t="s">
        <v>469</v>
      </c>
      <c r="C43" s="114" t="s">
        <v>512</v>
      </c>
      <c r="D43" s="174" t="s">
        <v>357</v>
      </c>
      <c r="E43" s="170" t="s">
        <v>1089</v>
      </c>
      <c r="F43" s="115">
        <v>0.90972222222222221</v>
      </c>
      <c r="G43" s="115"/>
      <c r="H43" s="115"/>
      <c r="I43" s="114"/>
      <c r="J43" s="113" t="s">
        <v>489</v>
      </c>
      <c r="K43" s="115"/>
      <c r="L43" s="114"/>
      <c r="M43" s="114"/>
      <c r="N43" s="167"/>
      <c r="O43" s="191"/>
      <c r="P43" s="26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</row>
    <row r="44" spans="1:27" s="3" customFormat="1" ht="21.75" customHeight="1" x14ac:dyDescent="0.15">
      <c r="A44" s="176"/>
      <c r="B44" s="176"/>
      <c r="C44" s="176"/>
      <c r="D44" s="176"/>
      <c r="E44" s="177"/>
      <c r="F44" s="177"/>
      <c r="G44" s="177"/>
      <c r="H44" s="176"/>
      <c r="I44" s="176"/>
      <c r="J44" s="177"/>
      <c r="K44" s="176"/>
      <c r="L44" s="176"/>
      <c r="M44" s="176"/>
      <c r="N44" s="176"/>
      <c r="O44" s="198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</row>
    <row r="45" spans="1:27" s="3" customFormat="1" ht="21.75" customHeight="1" x14ac:dyDescent="0.15">
      <c r="A45" s="1519" t="s">
        <v>2</v>
      </c>
      <c r="B45" s="1519"/>
      <c r="C45" s="1519"/>
      <c r="D45" s="1519"/>
      <c r="E45" s="1519"/>
      <c r="F45" s="1519"/>
      <c r="G45" s="1519"/>
      <c r="H45" s="203"/>
      <c r="I45" s="203"/>
      <c r="J45" s="81"/>
      <c r="K45" s="81"/>
      <c r="L45" s="81"/>
      <c r="M45" s="77"/>
      <c r="N45" s="26"/>
      <c r="O45" s="199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</row>
    <row r="46" spans="1:27" s="3" customFormat="1" ht="21.75" customHeight="1" x14ac:dyDescent="0.15">
      <c r="A46" s="1434" t="s">
        <v>1382</v>
      </c>
      <c r="B46" s="1434"/>
      <c r="C46" s="1434"/>
      <c r="D46" s="1434"/>
      <c r="E46" s="1434"/>
      <c r="F46" s="1434"/>
      <c r="G46" s="1434"/>
      <c r="H46" s="26"/>
      <c r="I46" s="77"/>
      <c r="J46" s="26"/>
      <c r="K46" s="26"/>
      <c r="L46" s="26"/>
      <c r="M46" s="77"/>
      <c r="N46" s="26"/>
      <c r="O46" s="199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</row>
    <row r="47" spans="1:27" s="3" customFormat="1" ht="21.75" customHeight="1" x14ac:dyDescent="0.15">
      <c r="A47" s="31"/>
      <c r="B47" s="31"/>
      <c r="C47" s="26"/>
      <c r="D47" s="31"/>
      <c r="E47" s="77"/>
      <c r="F47" s="77"/>
      <c r="G47" s="77"/>
      <c r="H47" s="26"/>
      <c r="I47" s="26"/>
      <c r="J47" s="77"/>
      <c r="K47" s="26"/>
      <c r="L47" s="26"/>
      <c r="M47" s="77"/>
      <c r="N47" s="26"/>
      <c r="O47" s="199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</row>
    <row r="48" spans="1:27" s="3" customFormat="1" ht="21.75" customHeight="1" x14ac:dyDescent="0.15">
      <c r="A48" s="31"/>
      <c r="B48" s="31"/>
      <c r="C48" s="26"/>
      <c r="D48" s="31"/>
      <c r="E48" s="77"/>
      <c r="F48" s="77"/>
      <c r="G48" s="77"/>
      <c r="H48" s="26"/>
      <c r="I48" s="26"/>
      <c r="J48" s="77"/>
      <c r="K48" s="26"/>
      <c r="L48" s="26"/>
      <c r="M48" s="77"/>
      <c r="N48" s="26"/>
      <c r="O48" s="199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</row>
    <row r="49" spans="1:27" s="3" customFormat="1" ht="21.75" customHeight="1" x14ac:dyDescent="0.15">
      <c r="A49" s="26"/>
      <c r="B49" s="26"/>
      <c r="C49" s="26"/>
      <c r="D49" s="26"/>
      <c r="E49" s="77"/>
      <c r="F49" s="77"/>
      <c r="G49" s="77"/>
      <c r="H49" s="26"/>
      <c r="I49" s="26"/>
      <c r="J49" s="77"/>
      <c r="K49" s="26"/>
      <c r="L49" s="26"/>
      <c r="M49" s="31"/>
      <c r="N49" s="26"/>
      <c r="O49" s="199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</row>
    <row r="50" spans="1:27" s="3" customFormat="1" ht="21.75" customHeight="1" x14ac:dyDescent="0.15">
      <c r="A50" s="31"/>
      <c r="B50" s="31"/>
      <c r="C50" s="26"/>
      <c r="D50" s="31"/>
      <c r="E50" s="77"/>
      <c r="F50" s="77"/>
      <c r="G50" s="77"/>
      <c r="H50" s="26"/>
      <c r="I50" s="26"/>
      <c r="J50" s="31"/>
      <c r="K50" s="26"/>
      <c r="L50" s="26"/>
      <c r="M50" s="26"/>
      <c r="N50" s="26"/>
      <c r="O50" s="199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</row>
    <row r="51" spans="1:27" s="3" customFormat="1" ht="21.75" customHeight="1" x14ac:dyDescent="0.15">
      <c r="A51" s="31"/>
      <c r="B51" s="31"/>
      <c r="C51" s="26"/>
      <c r="D51" s="31"/>
      <c r="E51" s="77"/>
      <c r="F51" s="77"/>
      <c r="G51" s="77"/>
      <c r="H51" s="26"/>
      <c r="I51" s="26"/>
      <c r="J51" s="31"/>
      <c r="K51" s="26"/>
      <c r="L51" s="26"/>
      <c r="M51" s="100"/>
      <c r="N51" s="26"/>
      <c r="O51" s="199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</row>
    <row r="52" spans="1:27" s="3" customFormat="1" ht="21.75" customHeight="1" x14ac:dyDescent="0.15">
      <c r="A52" s="31"/>
      <c r="B52" s="31"/>
      <c r="C52" s="26"/>
      <c r="D52" s="31"/>
      <c r="E52" s="77"/>
      <c r="F52" s="77"/>
      <c r="G52" s="77"/>
      <c r="H52" s="26"/>
      <c r="I52" s="26"/>
      <c r="J52" s="26"/>
      <c r="K52" s="31"/>
      <c r="L52" s="26"/>
      <c r="M52" s="26"/>
      <c r="N52" s="26"/>
      <c r="O52" s="199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</row>
    <row r="53" spans="1:27" s="3" customFormat="1" ht="21.75" customHeight="1" x14ac:dyDescent="0.15">
      <c r="A53" s="31"/>
      <c r="B53" s="31"/>
      <c r="C53" s="26"/>
      <c r="D53" s="31"/>
      <c r="E53" s="77"/>
      <c r="F53" s="77"/>
      <c r="G53" s="77"/>
      <c r="H53" s="26"/>
      <c r="I53" s="26"/>
      <c r="J53" s="26"/>
      <c r="K53" s="26"/>
      <c r="L53" s="26"/>
      <c r="M53" s="26"/>
      <c r="N53" s="26"/>
      <c r="O53" s="199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</row>
    <row r="54" spans="1:27" s="3" customFormat="1" ht="17.100000000000001" customHeight="1" x14ac:dyDescent="0.15">
      <c r="E54" s="4"/>
      <c r="F54" s="4"/>
      <c r="G54" s="4"/>
      <c r="H54" s="4"/>
      <c r="I54" s="4"/>
      <c r="J54" s="4"/>
      <c r="K54" s="4"/>
      <c r="L54" s="4"/>
      <c r="M54" s="4"/>
      <c r="N54" s="4"/>
      <c r="O54" s="200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  <c r="AA54" s="4"/>
    </row>
    <row r="55" spans="1:27" s="3" customFormat="1" ht="19.5" customHeight="1" x14ac:dyDescent="0.15">
      <c r="E55" s="4"/>
      <c r="F55" s="4"/>
      <c r="G55" s="80"/>
      <c r="H55" s="80"/>
      <c r="I55" s="80"/>
      <c r="J55" s="80"/>
      <c r="K55" s="101"/>
      <c r="L55" s="64"/>
      <c r="M55" s="64"/>
      <c r="N55" s="64"/>
      <c r="O55" s="200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  <c r="AA55" s="4"/>
    </row>
    <row r="56" spans="1:27" s="3" customFormat="1" ht="19.5" customHeight="1" x14ac:dyDescent="0.15">
      <c r="E56" s="4"/>
      <c r="F56" s="4"/>
      <c r="G56" s="80"/>
      <c r="H56" s="80"/>
      <c r="I56" s="80"/>
      <c r="J56" s="80"/>
      <c r="K56" s="101"/>
      <c r="L56" s="64"/>
      <c r="M56" s="64"/>
      <c r="N56" s="64"/>
      <c r="O56" s="200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  <c r="AA56" s="4"/>
    </row>
    <row r="57" spans="1:27" s="3" customFormat="1" ht="19.5" customHeight="1" x14ac:dyDescent="0.15">
      <c r="E57" s="4"/>
      <c r="F57" s="4"/>
      <c r="G57" s="102"/>
      <c r="H57" s="101"/>
      <c r="I57" s="101"/>
      <c r="J57" s="101"/>
      <c r="K57" s="101"/>
      <c r="L57" s="64"/>
      <c r="M57" s="64"/>
      <c r="N57" s="64"/>
      <c r="O57" s="200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  <c r="AA57" s="4"/>
    </row>
    <row r="58" spans="1:27" s="3" customFormat="1" ht="19.5" customHeight="1" x14ac:dyDescent="0.15">
      <c r="E58" s="4"/>
      <c r="F58" s="4"/>
      <c r="G58" s="102"/>
      <c r="H58" s="101"/>
      <c r="I58" s="101"/>
      <c r="J58" s="64"/>
      <c r="K58" s="64"/>
      <c r="L58" s="64"/>
      <c r="M58" s="64"/>
      <c r="N58" s="64"/>
      <c r="O58" s="200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  <c r="AA58" s="4"/>
    </row>
    <row r="59" spans="1:27" s="3" customFormat="1" ht="19.5" customHeight="1" x14ac:dyDescent="0.15">
      <c r="E59" s="4"/>
      <c r="F59" s="4"/>
      <c r="G59" s="102"/>
      <c r="H59" s="4"/>
      <c r="I59" s="4"/>
      <c r="J59" s="4"/>
      <c r="K59" s="4"/>
      <c r="L59" s="4"/>
      <c r="M59" s="4"/>
      <c r="N59" s="4"/>
      <c r="O59" s="200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  <c r="AA59" s="4"/>
    </row>
    <row r="60" spans="1:27" s="3" customFormat="1" ht="17.100000000000001" customHeight="1" x14ac:dyDescent="0.15">
      <c r="G60" s="4"/>
      <c r="H60" s="4"/>
      <c r="I60" s="4"/>
      <c r="J60" s="4"/>
      <c r="K60" s="4"/>
      <c r="L60" s="4"/>
      <c r="M60" s="4"/>
      <c r="N60" s="4"/>
      <c r="O60" s="200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  <c r="AA60" s="4"/>
    </row>
    <row r="61" spans="1:27" s="3" customFormat="1" ht="17.100000000000001" customHeight="1" x14ac:dyDescent="0.15">
      <c r="G61" s="4"/>
      <c r="H61" s="4"/>
      <c r="I61" s="4"/>
      <c r="J61" s="4"/>
      <c r="K61" s="4"/>
      <c r="L61" s="4"/>
      <c r="M61" s="4"/>
      <c r="N61" s="4"/>
      <c r="O61" s="200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  <c r="AA61" s="4"/>
    </row>
    <row r="62" spans="1:27" s="3" customFormat="1" ht="17.100000000000001" customHeight="1" x14ac:dyDescent="0.15">
      <c r="G62" s="4"/>
      <c r="H62" s="4"/>
      <c r="I62" s="4"/>
      <c r="J62" s="4"/>
      <c r="K62" s="4"/>
      <c r="L62" s="4"/>
      <c r="M62" s="4"/>
      <c r="N62" s="4"/>
      <c r="O62" s="200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  <c r="AA62" s="4"/>
    </row>
    <row r="63" spans="1:27" s="3" customFormat="1" ht="17.100000000000001" customHeight="1" x14ac:dyDescent="0.15">
      <c r="G63" s="4"/>
      <c r="H63" s="4"/>
      <c r="I63" s="4"/>
      <c r="J63" s="4"/>
      <c r="K63" s="4"/>
      <c r="L63" s="4"/>
      <c r="M63" s="4"/>
      <c r="N63" s="4"/>
      <c r="O63" s="200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  <c r="AA63" s="4"/>
    </row>
    <row r="64" spans="1:27" s="3" customFormat="1" ht="17.100000000000001" customHeight="1" x14ac:dyDescent="0.15">
      <c r="G64" s="4"/>
      <c r="H64" s="4"/>
      <c r="I64" s="4"/>
      <c r="J64" s="4"/>
      <c r="K64" s="4"/>
      <c r="L64" s="4"/>
      <c r="M64" s="4"/>
      <c r="N64" s="4"/>
      <c r="O64" s="200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  <c r="AA64" s="4"/>
    </row>
    <row r="65" spans="7:27" s="3" customFormat="1" ht="17.100000000000001" customHeight="1" x14ac:dyDescent="0.15">
      <c r="G65" s="4"/>
      <c r="H65" s="4"/>
      <c r="I65" s="4"/>
      <c r="J65" s="4"/>
      <c r="K65" s="4"/>
      <c r="L65" s="4"/>
      <c r="M65" s="4"/>
      <c r="N65" s="4"/>
      <c r="O65" s="200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  <c r="AA65" s="4"/>
    </row>
    <row r="66" spans="7:27" s="3" customFormat="1" ht="17.100000000000001" customHeight="1" x14ac:dyDescent="0.15">
      <c r="G66" s="4"/>
      <c r="H66" s="4"/>
      <c r="I66" s="4"/>
      <c r="J66" s="4"/>
      <c r="K66" s="4"/>
      <c r="L66" s="4"/>
      <c r="M66" s="4"/>
      <c r="N66" s="4"/>
      <c r="O66" s="200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  <c r="AA66" s="4"/>
    </row>
    <row r="67" spans="7:27" s="3" customFormat="1" ht="17.100000000000001" customHeight="1" x14ac:dyDescent="0.15">
      <c r="G67" s="4"/>
      <c r="H67" s="4"/>
      <c r="I67" s="4"/>
      <c r="J67" s="4"/>
      <c r="K67" s="4"/>
      <c r="L67" s="4"/>
      <c r="M67" s="4"/>
      <c r="N67" s="4"/>
      <c r="O67" s="200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  <c r="AA67" s="4"/>
    </row>
    <row r="68" spans="7:27" s="3" customFormat="1" ht="17.100000000000001" customHeight="1" x14ac:dyDescent="0.15">
      <c r="G68" s="4"/>
      <c r="H68" s="4"/>
      <c r="I68" s="4"/>
      <c r="J68" s="4"/>
      <c r="K68" s="4"/>
      <c r="L68" s="4"/>
      <c r="M68" s="4"/>
      <c r="N68" s="4"/>
      <c r="O68" s="200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  <c r="AA68" s="4"/>
    </row>
    <row r="69" spans="7:27" s="3" customFormat="1" ht="17.100000000000001" customHeight="1" x14ac:dyDescent="0.15">
      <c r="G69" s="4"/>
      <c r="H69" s="4"/>
      <c r="I69" s="4"/>
      <c r="J69" s="4"/>
      <c r="K69" s="4"/>
      <c r="L69" s="4"/>
      <c r="M69" s="4"/>
      <c r="N69" s="4"/>
      <c r="O69" s="200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  <c r="AA69" s="4"/>
    </row>
    <row r="70" spans="7:27" s="3" customFormat="1" ht="17.100000000000001" customHeight="1" x14ac:dyDescent="0.15">
      <c r="G70" s="4"/>
      <c r="H70" s="4"/>
      <c r="I70" s="4"/>
      <c r="J70" s="4"/>
      <c r="K70" s="4"/>
      <c r="L70" s="4"/>
      <c r="M70" s="4"/>
      <c r="N70" s="4"/>
      <c r="O70" s="200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  <c r="AA70" s="4"/>
    </row>
    <row r="71" spans="7:27" s="3" customFormat="1" ht="17.100000000000001" customHeight="1" x14ac:dyDescent="0.15">
      <c r="G71" s="4"/>
      <c r="H71" s="4"/>
      <c r="I71" s="4"/>
      <c r="J71" s="4"/>
      <c r="K71" s="4"/>
      <c r="L71" s="4"/>
      <c r="M71" s="4"/>
      <c r="N71" s="4"/>
      <c r="O71" s="200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  <c r="AA71" s="4"/>
    </row>
    <row r="72" spans="7:27" s="3" customFormat="1" ht="17.100000000000001" customHeight="1" x14ac:dyDescent="0.15">
      <c r="G72" s="4"/>
      <c r="H72" s="4"/>
      <c r="I72" s="4"/>
      <c r="J72" s="4"/>
      <c r="K72" s="4"/>
      <c r="L72" s="4"/>
      <c r="M72" s="4"/>
      <c r="N72" s="4"/>
      <c r="O72" s="200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  <c r="AA72" s="4"/>
    </row>
    <row r="73" spans="7:27" s="3" customFormat="1" ht="17.100000000000001" customHeight="1" x14ac:dyDescent="0.15">
      <c r="G73" s="4"/>
      <c r="H73" s="4"/>
      <c r="I73" s="4"/>
      <c r="J73" s="4"/>
      <c r="K73" s="4"/>
      <c r="L73" s="4"/>
      <c r="M73" s="4"/>
      <c r="N73" s="4"/>
      <c r="O73" s="200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  <c r="AA73" s="4"/>
    </row>
    <row r="74" spans="7:27" s="3" customFormat="1" ht="17.100000000000001" customHeight="1" x14ac:dyDescent="0.15">
      <c r="G74" s="4"/>
      <c r="H74" s="4"/>
      <c r="I74" s="4"/>
      <c r="J74" s="4"/>
      <c r="K74" s="4"/>
      <c r="L74" s="4"/>
      <c r="M74" s="4"/>
      <c r="N74" s="4"/>
      <c r="O74" s="200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  <c r="AA74" s="4"/>
    </row>
    <row r="75" spans="7:27" s="3" customFormat="1" ht="17.100000000000001" customHeight="1" x14ac:dyDescent="0.15">
      <c r="L75" s="4"/>
      <c r="M75" s="4"/>
      <c r="N75" s="4"/>
      <c r="O75" s="200"/>
      <c r="P75" s="4"/>
      <c r="Q75" s="4"/>
      <c r="R75" s="4"/>
    </row>
    <row r="76" spans="7:27" s="3" customFormat="1" ht="17.100000000000001" customHeight="1" x14ac:dyDescent="0.15">
      <c r="L76" s="4"/>
      <c r="M76" s="4"/>
      <c r="N76" s="4"/>
      <c r="O76" s="200"/>
      <c r="P76" s="4"/>
      <c r="Q76" s="4"/>
      <c r="R76" s="4"/>
    </row>
    <row r="77" spans="7:27" s="3" customFormat="1" ht="17.100000000000001" customHeight="1" x14ac:dyDescent="0.15">
      <c r="L77" s="4"/>
      <c r="M77" s="4"/>
      <c r="N77" s="4"/>
      <c r="O77" s="200"/>
      <c r="P77" s="4"/>
      <c r="Q77" s="4"/>
      <c r="R77" s="4"/>
    </row>
    <row r="78" spans="7:27" s="3" customFormat="1" ht="17.100000000000001" customHeight="1" x14ac:dyDescent="0.15">
      <c r="L78" s="4"/>
      <c r="M78" s="4"/>
      <c r="N78" s="4"/>
      <c r="O78" s="200"/>
      <c r="P78" s="4"/>
      <c r="Q78" s="4"/>
      <c r="R78" s="4"/>
    </row>
    <row r="79" spans="7:27" s="3" customFormat="1" ht="17.100000000000001" customHeight="1" x14ac:dyDescent="0.15">
      <c r="L79" s="4"/>
      <c r="M79" s="4"/>
      <c r="N79" s="4"/>
      <c r="O79" s="200"/>
      <c r="P79" s="4"/>
      <c r="Q79" s="4"/>
      <c r="R79" s="4"/>
    </row>
    <row r="80" spans="7:27" s="3" customFormat="1" ht="17.100000000000001" customHeight="1" x14ac:dyDescent="0.15">
      <c r="L80" s="4"/>
      <c r="M80" s="4"/>
      <c r="N80" s="4"/>
      <c r="O80" s="200"/>
      <c r="P80" s="4"/>
      <c r="Q80" s="4"/>
      <c r="R80" s="4"/>
    </row>
    <row r="81" spans="7:18" s="3" customFormat="1" ht="17.100000000000001" customHeight="1" x14ac:dyDescent="0.15">
      <c r="L81" s="4"/>
      <c r="M81" s="4"/>
      <c r="N81" s="4"/>
      <c r="O81" s="200"/>
      <c r="P81" s="4"/>
      <c r="Q81" s="4"/>
      <c r="R81" s="4"/>
    </row>
    <row r="82" spans="7:18" s="3" customFormat="1" ht="17.100000000000001" customHeight="1" x14ac:dyDescent="0.15">
      <c r="L82" s="4"/>
      <c r="M82" s="4"/>
      <c r="N82" s="4"/>
      <c r="O82" s="200"/>
      <c r="P82" s="4"/>
      <c r="Q82" s="4"/>
      <c r="R82" s="4"/>
    </row>
    <row r="83" spans="7:18" s="3" customFormat="1" ht="17.100000000000001" customHeight="1" x14ac:dyDescent="0.15">
      <c r="L83" s="4"/>
      <c r="M83" s="4"/>
      <c r="N83" s="4"/>
      <c r="O83" s="200"/>
      <c r="P83" s="4"/>
      <c r="Q83" s="4"/>
      <c r="R83" s="4"/>
    </row>
    <row r="84" spans="7:18" s="3" customFormat="1" ht="17.100000000000001" customHeight="1" x14ac:dyDescent="0.15">
      <c r="L84" s="4"/>
      <c r="M84" s="4"/>
      <c r="N84" s="4"/>
      <c r="O84" s="200"/>
      <c r="P84" s="4"/>
      <c r="Q84" s="4"/>
      <c r="R84" s="4"/>
    </row>
    <row r="85" spans="7:18" s="3" customFormat="1" ht="17.100000000000001" customHeight="1" x14ac:dyDescent="0.15">
      <c r="L85" s="4"/>
      <c r="M85" s="4"/>
      <c r="N85" s="4"/>
      <c r="O85" s="200"/>
      <c r="P85" s="4"/>
      <c r="Q85" s="4"/>
      <c r="R85" s="4"/>
    </row>
    <row r="86" spans="7:18" s="3" customFormat="1" ht="17.100000000000001" customHeight="1" x14ac:dyDescent="0.15">
      <c r="L86" s="4"/>
      <c r="M86" s="4"/>
      <c r="N86" s="4"/>
      <c r="O86" s="200"/>
      <c r="P86" s="4"/>
      <c r="Q86" s="4"/>
      <c r="R86" s="4"/>
    </row>
    <row r="87" spans="7:18" s="3" customFormat="1" ht="17.100000000000001" customHeight="1" x14ac:dyDescent="0.15">
      <c r="L87" s="4"/>
      <c r="M87" s="4"/>
      <c r="N87" s="4"/>
      <c r="O87" s="200"/>
      <c r="P87" s="4"/>
      <c r="Q87" s="4"/>
      <c r="R87" s="4"/>
    </row>
    <row r="88" spans="7:18" s="3" customFormat="1" ht="17.100000000000001" customHeight="1" x14ac:dyDescent="0.15">
      <c r="L88" s="4"/>
      <c r="M88" s="4"/>
      <c r="N88" s="4"/>
      <c r="O88" s="200"/>
      <c r="P88" s="4"/>
      <c r="Q88" s="4"/>
      <c r="R88" s="4"/>
    </row>
    <row r="89" spans="7:18" ht="17.100000000000001" customHeight="1" x14ac:dyDescent="0.15">
      <c r="G89" s="3"/>
      <c r="H89" s="3"/>
      <c r="I89" s="3"/>
      <c r="L89" s="2"/>
      <c r="M89" s="2"/>
      <c r="P89" s="2"/>
      <c r="Q89" s="2"/>
      <c r="R89" s="2"/>
    </row>
    <row r="90" spans="7:18" ht="17.100000000000001" customHeight="1" x14ac:dyDescent="0.15">
      <c r="L90" s="2"/>
      <c r="M90" s="2"/>
      <c r="P90" s="2"/>
      <c r="Q90" s="2"/>
      <c r="R90" s="2"/>
    </row>
    <row r="91" spans="7:18" ht="17.100000000000001" customHeight="1" x14ac:dyDescent="0.15">
      <c r="L91" s="2"/>
      <c r="M91" s="2"/>
      <c r="P91" s="2"/>
      <c r="Q91" s="2"/>
      <c r="R91" s="2"/>
    </row>
    <row r="92" spans="7:18" ht="17.100000000000001" customHeight="1" x14ac:dyDescent="0.15">
      <c r="L92" s="2"/>
      <c r="M92" s="2"/>
      <c r="P92" s="2"/>
      <c r="Q92" s="2"/>
      <c r="R92" s="2"/>
    </row>
    <row r="93" spans="7:18" ht="17.100000000000001" customHeight="1" x14ac:dyDescent="0.15">
      <c r="L93" s="2"/>
      <c r="M93" s="2"/>
      <c r="P93" s="2"/>
      <c r="Q93" s="2"/>
      <c r="R93" s="2"/>
    </row>
    <row r="94" spans="7:18" ht="17.100000000000001" customHeight="1" x14ac:dyDescent="0.15">
      <c r="L94" s="2"/>
      <c r="M94" s="2"/>
      <c r="P94" s="2"/>
      <c r="Q94" s="2"/>
      <c r="R94" s="2"/>
    </row>
    <row r="95" spans="7:18" ht="17.100000000000001" customHeight="1" x14ac:dyDescent="0.15">
      <c r="L95" s="2"/>
      <c r="M95" s="2"/>
      <c r="P95" s="2"/>
      <c r="Q95" s="2"/>
      <c r="R95" s="2"/>
    </row>
    <row r="96" spans="7:18" ht="17.100000000000001" customHeight="1" x14ac:dyDescent="0.15">
      <c r="L96" s="2"/>
      <c r="M96" s="2"/>
      <c r="P96" s="2"/>
      <c r="Q96" s="2"/>
      <c r="R96" s="2"/>
    </row>
    <row r="97" spans="12:18" ht="17.100000000000001" customHeight="1" x14ac:dyDescent="0.15">
      <c r="L97" s="2"/>
      <c r="M97" s="2"/>
      <c r="P97" s="2"/>
      <c r="Q97" s="2"/>
      <c r="R97" s="2"/>
    </row>
    <row r="98" spans="12:18" ht="17.100000000000001" customHeight="1" x14ac:dyDescent="0.15">
      <c r="L98" s="2"/>
      <c r="M98" s="2"/>
      <c r="P98" s="2"/>
      <c r="Q98" s="2"/>
      <c r="R98" s="2"/>
    </row>
    <row r="99" spans="12:18" ht="17.100000000000001" customHeight="1" x14ac:dyDescent="0.15">
      <c r="L99" s="2"/>
      <c r="M99" s="2"/>
      <c r="P99" s="2"/>
      <c r="Q99" s="2"/>
      <c r="R99" s="2"/>
    </row>
    <row r="100" spans="12:18" ht="17.100000000000001" customHeight="1" x14ac:dyDescent="0.15">
      <c r="L100" s="2"/>
      <c r="M100" s="2"/>
      <c r="P100" s="2"/>
      <c r="Q100" s="2"/>
      <c r="R100" s="2"/>
    </row>
    <row r="101" spans="12:18" ht="17.100000000000001" customHeight="1" x14ac:dyDescent="0.15">
      <c r="L101" s="2"/>
      <c r="M101" s="2"/>
      <c r="P101" s="2"/>
      <c r="Q101" s="2"/>
      <c r="R101" s="2"/>
    </row>
    <row r="102" spans="12:18" x14ac:dyDescent="0.15">
      <c r="L102" s="2"/>
      <c r="M102" s="2"/>
      <c r="P102" s="2"/>
      <c r="Q102" s="2"/>
      <c r="R102" s="2"/>
    </row>
  </sheetData>
  <mergeCells count="13">
    <mergeCell ref="J7:N7"/>
    <mergeCell ref="O7:O8"/>
    <mergeCell ref="A45:G45"/>
    <mergeCell ref="A46:G46"/>
    <mergeCell ref="A1:A3"/>
    <mergeCell ref="C1:G1"/>
    <mergeCell ref="C2:G2"/>
    <mergeCell ref="C3:G3"/>
    <mergeCell ref="A7:A8"/>
    <mergeCell ref="B7:B8"/>
    <mergeCell ref="C7:C8"/>
    <mergeCell ref="D7:D8"/>
    <mergeCell ref="E7:I7"/>
  </mergeCells>
  <phoneticPr fontId="39" type="noConversion"/>
  <pageMargins left="0.55097222328186035" right="0.19666667282581329" top="0.31486111879348755" bottom="0.23597222566604614" header="0.19666667282581329" footer="0.19666667282581329"/>
  <pageSetup paperSize="9" scale="76" fitToHeight="0" orientation="landscape" verticalDpi="30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>
    <pageSetUpPr fitToPage="1"/>
  </sheetPr>
  <dimension ref="A1:IV100"/>
  <sheetViews>
    <sheetView zoomScale="90" zoomScaleNormal="90" workbookViewId="0">
      <selection activeCell="B1" sqref="A1:IV3"/>
    </sheetView>
  </sheetViews>
  <sheetFormatPr defaultColWidth="6.77734375" defaultRowHeight="13.5" x14ac:dyDescent="0.15"/>
  <cols>
    <col min="1" max="2" width="9.21875" style="1" customWidth="1"/>
    <col min="3" max="3" width="8.44140625" style="1" bestFit="1" customWidth="1"/>
    <col min="4" max="4" width="9.88671875" style="1" customWidth="1"/>
    <col min="5" max="10" width="12" style="1" customWidth="1"/>
    <col min="11" max="11" width="12" style="2" customWidth="1"/>
    <col min="12" max="12" width="24" style="2" customWidth="1"/>
    <col min="13" max="21" width="6.77734375" style="1" customWidth="1"/>
    <col min="22" max="240" width="8.88671875" style="1" customWidth="1"/>
    <col min="241" max="241" width="9.21875" style="1" customWidth="1"/>
    <col min="242" max="242" width="8.44140625" style="1" bestFit="1" customWidth="1"/>
    <col min="243" max="243" width="9.88671875" style="1" customWidth="1"/>
    <col min="244" max="256" width="6.77734375" style="1"/>
  </cols>
  <sheetData>
    <row r="1" spans="1:17" s="14" customFormat="1" ht="23.25" customHeight="1" x14ac:dyDescent="0.15">
      <c r="A1" s="1493" t="s">
        <v>519</v>
      </c>
      <c r="B1" s="18" t="s">
        <v>1263</v>
      </c>
      <c r="C1" s="1473" t="s">
        <v>1393</v>
      </c>
      <c r="D1" s="1474"/>
      <c r="E1" s="1474"/>
      <c r="F1" s="1474"/>
      <c r="G1" s="1475"/>
      <c r="H1" s="52"/>
      <c r="I1" s="52"/>
      <c r="O1" s="197"/>
      <c r="P1" s="7"/>
      <c r="Q1" s="7"/>
    </row>
    <row r="2" spans="1:17" s="7" customFormat="1" ht="23.25" customHeight="1" x14ac:dyDescent="0.15">
      <c r="A2" s="1494"/>
      <c r="B2" s="17" t="s">
        <v>1230</v>
      </c>
      <c r="C2" s="1476" t="s">
        <v>180</v>
      </c>
      <c r="D2" s="1477"/>
      <c r="E2" s="1477"/>
      <c r="F2" s="1477"/>
      <c r="G2" s="1478"/>
      <c r="H2" s="52"/>
      <c r="I2" s="52"/>
      <c r="O2" s="197"/>
    </row>
    <row r="3" spans="1:17" s="7" customFormat="1" ht="23.25" customHeight="1" x14ac:dyDescent="0.15">
      <c r="A3" s="1495"/>
      <c r="B3" s="16" t="s">
        <v>527</v>
      </c>
      <c r="C3" s="1479" t="s">
        <v>92</v>
      </c>
      <c r="D3" s="1480"/>
      <c r="E3" s="1480"/>
      <c r="F3" s="1480"/>
      <c r="G3" s="1481"/>
      <c r="H3" s="8"/>
      <c r="I3" s="8"/>
      <c r="O3" s="197"/>
    </row>
    <row r="4" spans="1:17" s="7" customFormat="1" ht="15.75" customHeight="1" x14ac:dyDescent="0.15">
      <c r="A4" s="13"/>
      <c r="B4" s="13"/>
      <c r="C4" s="12"/>
      <c r="D4" s="8"/>
      <c r="E4" s="8"/>
      <c r="F4" s="8"/>
      <c r="G4" s="8"/>
      <c r="H4" s="8"/>
      <c r="I4" s="8"/>
      <c r="J4" s="8"/>
    </row>
    <row r="5" spans="1:17" s="7" customFormat="1" ht="23.25" customHeight="1" x14ac:dyDescent="0.15">
      <c r="A5" s="356" t="s">
        <v>55</v>
      </c>
      <c r="B5" s="356"/>
      <c r="C5" s="12"/>
      <c r="D5" s="8"/>
      <c r="E5" s="8"/>
      <c r="F5" s="8"/>
      <c r="G5" s="8"/>
      <c r="H5" s="8"/>
      <c r="I5" s="8"/>
      <c r="J5" s="8"/>
      <c r="K5" s="22"/>
      <c r="L5" s="22"/>
    </row>
    <row r="6" spans="1:17" s="7" customFormat="1" ht="23.25" customHeight="1" x14ac:dyDescent="0.15">
      <c r="A6" s="19"/>
      <c r="B6" s="19"/>
      <c r="C6" s="12"/>
      <c r="D6" s="8"/>
      <c r="E6" s="8"/>
      <c r="F6" s="8"/>
      <c r="G6" s="8"/>
      <c r="H6" s="8"/>
      <c r="I6" s="8"/>
      <c r="J6" s="8"/>
      <c r="K6" s="22" t="s">
        <v>1154</v>
      </c>
      <c r="L6" s="14" t="s">
        <v>295</v>
      </c>
    </row>
    <row r="7" spans="1:17" ht="27.75" customHeight="1" x14ac:dyDescent="0.15">
      <c r="A7" s="1424" t="s">
        <v>518</v>
      </c>
      <c r="B7" s="1522" t="s">
        <v>492</v>
      </c>
      <c r="C7" s="1410" t="s">
        <v>502</v>
      </c>
      <c r="D7" s="1411" t="s">
        <v>525</v>
      </c>
      <c r="E7" s="1428" t="s">
        <v>509</v>
      </c>
      <c r="F7" s="1429"/>
      <c r="G7" s="1429"/>
      <c r="H7" s="1429"/>
      <c r="I7" s="1430"/>
      <c r="J7" s="1424" t="s">
        <v>521</v>
      </c>
      <c r="K7" s="1533"/>
      <c r="L7" s="1534" t="s">
        <v>1142</v>
      </c>
    </row>
    <row r="8" spans="1:17" ht="27.75" customHeight="1" x14ac:dyDescent="0.15">
      <c r="A8" s="1425"/>
      <c r="B8" s="1523"/>
      <c r="C8" s="1426"/>
      <c r="D8" s="1427"/>
      <c r="E8" s="207" t="s">
        <v>451</v>
      </c>
      <c r="F8" s="205" t="s">
        <v>382</v>
      </c>
      <c r="G8" s="205" t="s">
        <v>538</v>
      </c>
      <c r="H8" s="205" t="s">
        <v>512</v>
      </c>
      <c r="I8" s="208" t="s">
        <v>410</v>
      </c>
      <c r="J8" s="192" t="s">
        <v>383</v>
      </c>
      <c r="K8" s="195" t="s">
        <v>444</v>
      </c>
      <c r="L8" s="1535"/>
    </row>
    <row r="9" spans="1:17" s="3" customFormat="1" ht="33.75" customHeight="1" x14ac:dyDescent="0.15">
      <c r="A9" s="180" t="s">
        <v>432</v>
      </c>
      <c r="B9" s="182" t="s">
        <v>517</v>
      </c>
      <c r="C9" s="163" t="s">
        <v>451</v>
      </c>
      <c r="D9" s="183" t="s">
        <v>410</v>
      </c>
      <c r="E9" s="180" t="s">
        <v>922</v>
      </c>
      <c r="F9" s="163"/>
      <c r="G9" s="163" t="s">
        <v>845</v>
      </c>
      <c r="H9" s="163" t="s">
        <v>1167</v>
      </c>
      <c r="I9" s="181" t="s">
        <v>465</v>
      </c>
      <c r="J9" s="180" t="s">
        <v>465</v>
      </c>
      <c r="K9" s="181" t="s">
        <v>976</v>
      </c>
      <c r="L9" s="211" t="s">
        <v>1379</v>
      </c>
    </row>
    <row r="10" spans="1:17" s="3" customFormat="1" ht="33.75" customHeight="1" x14ac:dyDescent="0.15">
      <c r="A10" s="106" t="s">
        <v>432</v>
      </c>
      <c r="B10" s="46" t="s">
        <v>517</v>
      </c>
      <c r="C10" s="23" t="s">
        <v>512</v>
      </c>
      <c r="D10" s="35" t="s">
        <v>444</v>
      </c>
      <c r="E10" s="168"/>
      <c r="F10" s="5"/>
      <c r="G10" s="23"/>
      <c r="H10" s="5">
        <v>0.875</v>
      </c>
      <c r="I10" s="171" t="s">
        <v>527</v>
      </c>
      <c r="J10" s="106" t="s">
        <v>527</v>
      </c>
      <c r="K10" s="171" t="s">
        <v>1179</v>
      </c>
      <c r="L10" s="1536" t="s">
        <v>1388</v>
      </c>
    </row>
    <row r="11" spans="1:17" s="3" customFormat="1" ht="33.75" customHeight="1" x14ac:dyDescent="0.15">
      <c r="A11" s="106" t="s">
        <v>432</v>
      </c>
      <c r="B11" s="46" t="s">
        <v>517</v>
      </c>
      <c r="C11" s="23" t="s">
        <v>512</v>
      </c>
      <c r="D11" s="35" t="s">
        <v>444</v>
      </c>
      <c r="E11" s="168"/>
      <c r="F11" s="5"/>
      <c r="G11" s="5"/>
      <c r="H11" s="5" t="s">
        <v>489</v>
      </c>
      <c r="I11" s="171" t="s">
        <v>465</v>
      </c>
      <c r="J11" s="106" t="s">
        <v>465</v>
      </c>
      <c r="K11" s="175">
        <v>0.88888888888888884</v>
      </c>
      <c r="L11" s="1537"/>
    </row>
    <row r="12" spans="1:17" s="3" customFormat="1" ht="33.75" customHeight="1" x14ac:dyDescent="0.15">
      <c r="A12" s="113" t="s">
        <v>432</v>
      </c>
      <c r="B12" s="170" t="s">
        <v>517</v>
      </c>
      <c r="C12" s="114" t="s">
        <v>512</v>
      </c>
      <c r="D12" s="167" t="s">
        <v>444</v>
      </c>
      <c r="E12" s="209"/>
      <c r="F12" s="115">
        <v>0.91041666666666676</v>
      </c>
      <c r="G12" s="115"/>
      <c r="H12" s="115">
        <v>0.91666666666666663</v>
      </c>
      <c r="I12" s="174"/>
      <c r="J12" s="113" t="s">
        <v>527</v>
      </c>
      <c r="K12" s="210" t="s">
        <v>489</v>
      </c>
      <c r="L12" s="212" t="s">
        <v>185</v>
      </c>
    </row>
    <row r="13" spans="1:17" s="3" customFormat="1" ht="21" customHeight="1" x14ac:dyDescent="0.15">
      <c r="K13" s="4"/>
      <c r="L13" s="4"/>
    </row>
    <row r="14" spans="1:17" s="3" customFormat="1" ht="27.75" customHeight="1" x14ac:dyDescent="0.15">
      <c r="A14" s="1414" t="s">
        <v>146</v>
      </c>
      <c r="B14" s="1414"/>
      <c r="C14" s="1414"/>
      <c r="D14" s="1414"/>
      <c r="E14" s="1414"/>
      <c r="F14" s="1414"/>
      <c r="G14" s="1414"/>
      <c r="H14" s="1414"/>
      <c r="K14" s="4"/>
      <c r="L14" s="4"/>
    </row>
    <row r="15" spans="1:17" s="3" customFormat="1" ht="27.75" customHeight="1" x14ac:dyDescent="0.15">
      <c r="A15" s="1414" t="s">
        <v>235</v>
      </c>
      <c r="B15" s="1414"/>
      <c r="C15" s="1414"/>
      <c r="D15" s="1414"/>
      <c r="E15" s="1414"/>
      <c r="F15" s="1414"/>
      <c r="G15" s="1414"/>
      <c r="H15" s="1414"/>
      <c r="I15" s="1414"/>
      <c r="J15" s="1414"/>
      <c r="K15" s="1414"/>
      <c r="L15" s="1414"/>
    </row>
    <row r="16" spans="1:17" s="3" customFormat="1" ht="27.75" customHeight="1" x14ac:dyDescent="0.15">
      <c r="A16" s="1414" t="s">
        <v>343</v>
      </c>
      <c r="B16" s="1414"/>
      <c r="C16" s="1414"/>
      <c r="D16" s="1414"/>
      <c r="E16" s="1414"/>
      <c r="F16" s="1414"/>
      <c r="G16" s="1414"/>
      <c r="H16" s="1414"/>
      <c r="I16" s="1414"/>
      <c r="J16" s="1414"/>
      <c r="K16" s="1414"/>
      <c r="L16" s="4"/>
    </row>
    <row r="17" spans="1:12" s="3" customFormat="1" ht="27.75" customHeight="1" x14ac:dyDescent="0.15">
      <c r="A17" s="1414" t="s">
        <v>234</v>
      </c>
      <c r="B17" s="1414"/>
      <c r="C17" s="1414"/>
      <c r="D17" s="1414"/>
      <c r="E17" s="1414"/>
      <c r="F17" s="1414"/>
      <c r="G17" s="1414"/>
      <c r="H17" s="1414"/>
      <c r="I17" s="1414"/>
      <c r="J17" s="1414"/>
      <c r="K17" s="1414"/>
      <c r="L17" s="1414"/>
    </row>
    <row r="18" spans="1:12" s="3" customFormat="1" x14ac:dyDescent="0.15">
      <c r="K18" s="4"/>
      <c r="L18" s="4"/>
    </row>
    <row r="19" spans="1:12" s="3" customFormat="1" ht="19.5" customHeight="1" x14ac:dyDescent="0.15">
      <c r="K19" s="4"/>
      <c r="L19" s="4"/>
    </row>
    <row r="20" spans="1:12" s="3" customFormat="1" ht="19.5" customHeight="1" x14ac:dyDescent="0.15">
      <c r="K20" s="4"/>
      <c r="L20" s="4"/>
    </row>
    <row r="21" spans="1:12" s="3" customFormat="1" ht="18.75" customHeight="1" x14ac:dyDescent="0.15">
      <c r="K21" s="4"/>
      <c r="L21" s="4"/>
    </row>
    <row r="22" spans="1:12" s="3" customFormat="1" ht="21" customHeight="1" x14ac:dyDescent="0.15">
      <c r="K22" s="4"/>
      <c r="L22" s="4"/>
    </row>
    <row r="23" spans="1:12" s="3" customFormat="1" ht="21" customHeight="1" x14ac:dyDescent="0.15">
      <c r="K23" s="4"/>
      <c r="L23" s="4"/>
    </row>
    <row r="24" spans="1:12" s="3" customFormat="1" ht="21" customHeight="1" x14ac:dyDescent="0.15">
      <c r="K24" s="4"/>
      <c r="L24" s="4"/>
    </row>
    <row r="25" spans="1:12" s="3" customFormat="1" x14ac:dyDescent="0.15">
      <c r="K25" s="4"/>
      <c r="L25" s="4"/>
    </row>
    <row r="26" spans="1:12" s="3" customFormat="1" x14ac:dyDescent="0.15">
      <c r="K26" s="4"/>
      <c r="L26" s="4"/>
    </row>
    <row r="27" spans="1:12" s="3" customFormat="1" x14ac:dyDescent="0.15">
      <c r="K27" s="4"/>
      <c r="L27" s="4"/>
    </row>
    <row r="28" spans="1:12" s="3" customFormat="1" x14ac:dyDescent="0.15">
      <c r="K28" s="4"/>
      <c r="L28" s="4"/>
    </row>
    <row r="29" spans="1:12" s="3" customFormat="1" x14ac:dyDescent="0.15">
      <c r="K29" s="4"/>
      <c r="L29" s="4"/>
    </row>
    <row r="30" spans="1:12" s="3" customFormat="1" x14ac:dyDescent="0.15">
      <c r="K30" s="4"/>
      <c r="L30" s="4"/>
    </row>
    <row r="31" spans="1:12" s="3" customFormat="1" x14ac:dyDescent="0.15">
      <c r="K31" s="4"/>
      <c r="L31" s="4"/>
    </row>
    <row r="32" spans="1:12" s="3" customFormat="1" x14ac:dyDescent="0.15">
      <c r="K32" s="4"/>
      <c r="L32" s="4"/>
    </row>
    <row r="33" spans="11:12" s="3" customFormat="1" x14ac:dyDescent="0.15">
      <c r="K33" s="4"/>
      <c r="L33" s="4"/>
    </row>
    <row r="34" spans="11:12" s="3" customFormat="1" x14ac:dyDescent="0.15">
      <c r="K34" s="4"/>
      <c r="L34" s="4"/>
    </row>
    <row r="35" spans="11:12" s="3" customFormat="1" x14ac:dyDescent="0.15">
      <c r="K35" s="4"/>
      <c r="L35" s="4"/>
    </row>
    <row r="36" spans="11:12" s="3" customFormat="1" x14ac:dyDescent="0.15">
      <c r="K36" s="4"/>
      <c r="L36" s="4"/>
    </row>
    <row r="37" spans="11:12" s="3" customFormat="1" x14ac:dyDescent="0.15">
      <c r="K37" s="4"/>
      <c r="L37" s="4"/>
    </row>
    <row r="38" spans="11:12" s="3" customFormat="1" x14ac:dyDescent="0.15">
      <c r="K38" s="4"/>
      <c r="L38" s="4"/>
    </row>
    <row r="39" spans="11:12" s="3" customFormat="1" x14ac:dyDescent="0.15">
      <c r="K39" s="4"/>
      <c r="L39" s="4"/>
    </row>
    <row r="40" spans="11:12" s="3" customFormat="1" x14ac:dyDescent="0.15">
      <c r="K40" s="4"/>
      <c r="L40" s="4"/>
    </row>
    <row r="41" spans="11:12" s="3" customFormat="1" x14ac:dyDescent="0.15">
      <c r="K41" s="4"/>
      <c r="L41" s="4"/>
    </row>
    <row r="42" spans="11:12" s="3" customFormat="1" x14ac:dyDescent="0.15">
      <c r="K42" s="4"/>
      <c r="L42" s="4"/>
    </row>
    <row r="43" spans="11:12" s="3" customFormat="1" x14ac:dyDescent="0.15">
      <c r="K43" s="4"/>
      <c r="L43" s="4"/>
    </row>
    <row r="44" spans="11:12" s="3" customFormat="1" x14ac:dyDescent="0.15">
      <c r="K44" s="4"/>
      <c r="L44" s="4"/>
    </row>
    <row r="45" spans="11:12" s="3" customFormat="1" x14ac:dyDescent="0.15">
      <c r="K45" s="4"/>
      <c r="L45" s="4"/>
    </row>
    <row r="46" spans="11:12" s="3" customFormat="1" x14ac:dyDescent="0.15">
      <c r="K46" s="4"/>
      <c r="L46" s="4"/>
    </row>
    <row r="47" spans="11:12" s="3" customFormat="1" x14ac:dyDescent="0.15">
      <c r="K47" s="4"/>
      <c r="L47" s="4"/>
    </row>
    <row r="48" spans="11:12" s="3" customFormat="1" x14ac:dyDescent="0.15">
      <c r="K48" s="4"/>
      <c r="L48" s="4"/>
    </row>
    <row r="49" spans="11:12" s="3" customFormat="1" x14ac:dyDescent="0.15">
      <c r="K49" s="4"/>
      <c r="L49" s="4"/>
    </row>
    <row r="50" spans="11:12" s="3" customFormat="1" x14ac:dyDescent="0.15">
      <c r="K50" s="4"/>
      <c r="L50" s="4"/>
    </row>
    <row r="51" spans="11:12" s="3" customFormat="1" x14ac:dyDescent="0.15">
      <c r="K51" s="4"/>
      <c r="L51" s="4"/>
    </row>
    <row r="52" spans="11:12" s="3" customFormat="1" x14ac:dyDescent="0.15">
      <c r="K52" s="4"/>
      <c r="L52" s="4"/>
    </row>
    <row r="53" spans="11:12" s="3" customFormat="1" x14ac:dyDescent="0.15">
      <c r="K53" s="4"/>
      <c r="L53" s="4"/>
    </row>
    <row r="54" spans="11:12" s="3" customFormat="1" x14ac:dyDescent="0.15">
      <c r="K54" s="4"/>
      <c r="L54" s="4"/>
    </row>
    <row r="55" spans="11:12" s="3" customFormat="1" x14ac:dyDescent="0.15">
      <c r="K55" s="4"/>
      <c r="L55" s="4"/>
    </row>
    <row r="56" spans="11:12" s="3" customFormat="1" x14ac:dyDescent="0.15">
      <c r="K56" s="4"/>
      <c r="L56" s="4"/>
    </row>
    <row r="57" spans="11:12" s="3" customFormat="1" x14ac:dyDescent="0.15">
      <c r="K57" s="4"/>
      <c r="L57" s="4"/>
    </row>
    <row r="58" spans="11:12" s="3" customFormat="1" x14ac:dyDescent="0.15">
      <c r="K58" s="4"/>
      <c r="L58" s="4"/>
    </row>
    <row r="59" spans="11:12" s="3" customFormat="1" x14ac:dyDescent="0.15">
      <c r="K59" s="4"/>
      <c r="L59" s="4"/>
    </row>
    <row r="60" spans="11:12" s="3" customFormat="1" x14ac:dyDescent="0.15">
      <c r="K60" s="4"/>
      <c r="L60" s="4"/>
    </row>
    <row r="61" spans="11:12" s="3" customFormat="1" x14ac:dyDescent="0.15">
      <c r="K61" s="4"/>
      <c r="L61" s="4"/>
    </row>
    <row r="62" spans="11:12" s="3" customFormat="1" x14ac:dyDescent="0.15">
      <c r="K62" s="4"/>
      <c r="L62" s="4"/>
    </row>
    <row r="63" spans="11:12" s="3" customFormat="1" x14ac:dyDescent="0.15">
      <c r="K63" s="4"/>
      <c r="L63" s="4"/>
    </row>
    <row r="64" spans="11:12" s="3" customFormat="1" x14ac:dyDescent="0.15">
      <c r="K64" s="4"/>
      <c r="L64" s="4"/>
    </row>
    <row r="65" spans="11:12" s="3" customFormat="1" x14ac:dyDescent="0.15">
      <c r="K65" s="4"/>
      <c r="L65" s="4"/>
    </row>
    <row r="66" spans="11:12" s="3" customFormat="1" x14ac:dyDescent="0.15">
      <c r="K66" s="4"/>
      <c r="L66" s="4"/>
    </row>
    <row r="67" spans="11:12" s="3" customFormat="1" x14ac:dyDescent="0.15">
      <c r="K67" s="4"/>
      <c r="L67" s="4"/>
    </row>
    <row r="68" spans="11:12" s="3" customFormat="1" x14ac:dyDescent="0.15">
      <c r="K68" s="4"/>
      <c r="L68" s="4"/>
    </row>
    <row r="69" spans="11:12" s="3" customFormat="1" x14ac:dyDescent="0.15">
      <c r="K69" s="4"/>
      <c r="L69" s="4"/>
    </row>
    <row r="70" spans="11:12" s="3" customFormat="1" x14ac:dyDescent="0.15">
      <c r="K70" s="4"/>
      <c r="L70" s="4"/>
    </row>
    <row r="71" spans="11:12" s="3" customFormat="1" x14ac:dyDescent="0.15">
      <c r="K71" s="4"/>
      <c r="L71" s="4"/>
    </row>
    <row r="72" spans="11:12" s="3" customFormat="1" x14ac:dyDescent="0.15">
      <c r="K72" s="4"/>
      <c r="L72" s="4"/>
    </row>
    <row r="73" spans="11:12" s="3" customFormat="1" x14ac:dyDescent="0.15">
      <c r="K73" s="4"/>
      <c r="L73" s="4"/>
    </row>
    <row r="74" spans="11:12" s="3" customFormat="1" x14ac:dyDescent="0.15">
      <c r="K74" s="4"/>
      <c r="L74" s="4"/>
    </row>
    <row r="75" spans="11:12" s="3" customFormat="1" x14ac:dyDescent="0.15">
      <c r="K75" s="4"/>
      <c r="L75" s="4"/>
    </row>
    <row r="76" spans="11:12" s="3" customFormat="1" x14ac:dyDescent="0.15">
      <c r="K76" s="4"/>
      <c r="L76" s="4"/>
    </row>
    <row r="77" spans="11:12" s="3" customFormat="1" x14ac:dyDescent="0.15">
      <c r="K77" s="4"/>
      <c r="L77" s="4"/>
    </row>
    <row r="78" spans="11:12" s="3" customFormat="1" x14ac:dyDescent="0.15">
      <c r="K78" s="4"/>
      <c r="L78" s="4"/>
    </row>
    <row r="79" spans="11:12" s="3" customFormat="1" x14ac:dyDescent="0.15">
      <c r="K79" s="4"/>
      <c r="L79" s="4"/>
    </row>
    <row r="80" spans="11:12" s="3" customFormat="1" x14ac:dyDescent="0.15">
      <c r="K80" s="4"/>
      <c r="L80" s="4"/>
    </row>
    <row r="81" spans="1:12" s="3" customFormat="1" x14ac:dyDescent="0.15">
      <c r="K81" s="4"/>
      <c r="L81" s="4"/>
    </row>
    <row r="82" spans="1:12" s="3" customFormat="1" x14ac:dyDescent="0.15">
      <c r="K82" s="4"/>
      <c r="L82" s="4"/>
    </row>
    <row r="83" spans="1:12" s="3" customFormat="1" x14ac:dyDescent="0.15">
      <c r="K83" s="4"/>
      <c r="L83" s="4"/>
    </row>
    <row r="84" spans="1:12" s="3" customFormat="1" x14ac:dyDescent="0.15">
      <c r="K84" s="4"/>
      <c r="L84" s="4"/>
    </row>
    <row r="85" spans="1:12" s="3" customFormat="1" x14ac:dyDescent="0.15">
      <c r="K85" s="4"/>
      <c r="L85" s="4"/>
    </row>
    <row r="86" spans="1:12" s="3" customFormat="1" x14ac:dyDescent="0.15">
      <c r="K86" s="4"/>
      <c r="L86" s="4"/>
    </row>
    <row r="87" spans="1:12" s="3" customFormat="1" x14ac:dyDescent="0.15">
      <c r="K87" s="4"/>
      <c r="L87" s="4"/>
    </row>
    <row r="88" spans="1:12" s="3" customFormat="1" x14ac:dyDescent="0.15">
      <c r="K88" s="4"/>
      <c r="L88" s="4"/>
    </row>
    <row r="89" spans="1:12" s="3" customFormat="1" x14ac:dyDescent="0.15">
      <c r="C89" s="1"/>
      <c r="D89" s="1"/>
      <c r="E89" s="1"/>
      <c r="F89" s="1"/>
      <c r="G89" s="1"/>
      <c r="H89" s="1"/>
      <c r="I89" s="1"/>
      <c r="J89" s="1"/>
      <c r="K89" s="2"/>
      <c r="L89" s="2"/>
    </row>
    <row r="90" spans="1:12" s="3" customFormat="1" x14ac:dyDescent="0.15">
      <c r="A90" s="1"/>
      <c r="B90" s="1"/>
      <c r="C90" s="1"/>
      <c r="D90" s="1"/>
      <c r="E90" s="1"/>
      <c r="F90" s="1"/>
      <c r="G90" s="1"/>
      <c r="H90" s="1"/>
      <c r="I90" s="1"/>
      <c r="J90" s="1"/>
      <c r="K90" s="2"/>
      <c r="L90" s="2"/>
    </row>
    <row r="91" spans="1:12" s="3" customFormat="1" x14ac:dyDescent="0.15">
      <c r="A91" s="1"/>
      <c r="B91" s="1"/>
      <c r="C91" s="1"/>
      <c r="D91" s="1"/>
      <c r="E91" s="1"/>
      <c r="F91" s="1"/>
      <c r="G91" s="1"/>
      <c r="H91" s="1"/>
      <c r="I91" s="1"/>
      <c r="J91" s="1"/>
      <c r="K91" s="2"/>
      <c r="L91" s="2"/>
    </row>
    <row r="92" spans="1:12" s="3" customFormat="1" x14ac:dyDescent="0.15">
      <c r="A92" s="1"/>
      <c r="B92" s="1"/>
      <c r="C92" s="1"/>
      <c r="D92" s="1"/>
      <c r="E92" s="1"/>
      <c r="F92" s="1"/>
      <c r="G92" s="1"/>
      <c r="H92" s="1"/>
      <c r="I92" s="1"/>
      <c r="J92" s="1"/>
      <c r="K92" s="2"/>
      <c r="L92" s="2"/>
    </row>
    <row r="93" spans="1:12" s="3" customFormat="1" x14ac:dyDescent="0.15">
      <c r="A93" s="1"/>
      <c r="B93" s="1"/>
      <c r="C93" s="1"/>
      <c r="D93" s="1"/>
      <c r="E93" s="1"/>
      <c r="F93" s="1"/>
      <c r="G93" s="1"/>
      <c r="H93" s="1"/>
      <c r="I93" s="1"/>
      <c r="J93" s="1"/>
      <c r="K93" s="2"/>
      <c r="L93" s="2"/>
    </row>
    <row r="94" spans="1:12" s="3" customFormat="1" x14ac:dyDescent="0.15">
      <c r="A94" s="1"/>
      <c r="B94" s="1"/>
      <c r="C94" s="1"/>
      <c r="D94" s="1"/>
      <c r="E94" s="1"/>
      <c r="F94" s="1"/>
      <c r="G94" s="1"/>
      <c r="H94" s="1"/>
      <c r="I94" s="1"/>
      <c r="J94" s="1"/>
      <c r="K94" s="2"/>
      <c r="L94" s="2"/>
    </row>
    <row r="95" spans="1:12" s="3" customFormat="1" x14ac:dyDescent="0.15">
      <c r="A95" s="1"/>
      <c r="B95" s="1"/>
      <c r="C95" s="1"/>
      <c r="D95" s="1"/>
      <c r="E95" s="1"/>
      <c r="F95" s="1"/>
      <c r="G95" s="1"/>
      <c r="H95" s="1"/>
      <c r="I95" s="1"/>
      <c r="J95" s="1"/>
      <c r="K95" s="2"/>
      <c r="L95" s="2"/>
    </row>
    <row r="96" spans="1:12" s="3" customFormat="1" x14ac:dyDescent="0.15">
      <c r="A96" s="1"/>
      <c r="B96" s="1"/>
      <c r="C96" s="1"/>
      <c r="D96" s="1"/>
      <c r="E96" s="1"/>
      <c r="F96" s="1"/>
      <c r="G96" s="1"/>
      <c r="H96" s="1"/>
      <c r="I96" s="1"/>
      <c r="J96" s="1"/>
      <c r="K96" s="2"/>
      <c r="L96" s="2"/>
    </row>
    <row r="97" spans="1:12" s="3" customFormat="1" x14ac:dyDescent="0.15">
      <c r="A97" s="1"/>
      <c r="B97" s="1"/>
      <c r="C97" s="1"/>
      <c r="D97" s="1"/>
      <c r="E97" s="1"/>
      <c r="F97" s="1"/>
      <c r="G97" s="1"/>
      <c r="H97" s="1"/>
      <c r="I97" s="1"/>
      <c r="J97" s="1"/>
      <c r="K97" s="2"/>
      <c r="L97" s="2"/>
    </row>
    <row r="98" spans="1:12" s="3" customFormat="1" x14ac:dyDescent="0.15">
      <c r="A98" s="1"/>
      <c r="B98" s="1"/>
      <c r="C98" s="1"/>
      <c r="D98" s="1"/>
      <c r="E98" s="1"/>
      <c r="F98" s="1"/>
      <c r="G98" s="1"/>
      <c r="H98" s="1"/>
      <c r="I98" s="1"/>
      <c r="J98" s="1"/>
      <c r="K98" s="2"/>
      <c r="L98" s="2"/>
    </row>
    <row r="99" spans="1:12" s="3" customFormat="1" x14ac:dyDescent="0.15">
      <c r="A99" s="1"/>
      <c r="B99" s="1"/>
      <c r="C99" s="1"/>
      <c r="D99" s="1"/>
      <c r="E99" s="1"/>
      <c r="F99" s="1"/>
      <c r="G99" s="1"/>
      <c r="H99" s="1"/>
      <c r="I99" s="1"/>
      <c r="J99" s="1"/>
      <c r="K99" s="2"/>
      <c r="L99" s="2"/>
    </row>
    <row r="100" spans="1:12" s="3" customFormat="1" x14ac:dyDescent="0.1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2"/>
      <c r="L100" s="2"/>
    </row>
  </sheetData>
  <mergeCells count="16">
    <mergeCell ref="A1:A3"/>
    <mergeCell ref="C1:G1"/>
    <mergeCell ref="C2:G2"/>
    <mergeCell ref="C3:G3"/>
    <mergeCell ref="A7:A8"/>
    <mergeCell ref="B7:B8"/>
    <mergeCell ref="C7:C8"/>
    <mergeCell ref="D7:D8"/>
    <mergeCell ref="E7:I7"/>
    <mergeCell ref="A16:K16"/>
    <mergeCell ref="A17:L17"/>
    <mergeCell ref="J7:K7"/>
    <mergeCell ref="L7:L8"/>
    <mergeCell ref="L10:L11"/>
    <mergeCell ref="A14:H14"/>
    <mergeCell ref="A15:L15"/>
  </mergeCells>
  <phoneticPr fontId="39" type="noConversion"/>
  <pageMargins left="0.55097222328186035" right="0.23000000417232513" top="0.31986111402511597" bottom="0.28986111283302307" header="0.20000000298023224" footer="0.20000000298023224"/>
  <pageSetup paperSize="9" scale="80" fitToHeight="0" orientation="landscape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2998</TotalTime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55</vt:i4>
      </vt:variant>
      <vt:variant>
        <vt:lpstr>이름 지정된 범위</vt:lpstr>
      </vt:variant>
      <vt:variant>
        <vt:i4>20</vt:i4>
      </vt:variant>
    </vt:vector>
  </HeadingPairs>
  <TitlesOfParts>
    <vt:vector size="75" baseType="lpstr">
      <vt:lpstr>1</vt:lpstr>
      <vt:lpstr>1-1,1-2,1-4,1-6,1-9</vt:lpstr>
      <vt:lpstr>10,11, 11-1</vt:lpstr>
      <vt:lpstr>12,18,19</vt:lpstr>
      <vt:lpstr>13,13-1, 17</vt:lpstr>
      <vt:lpstr>15</vt:lpstr>
      <vt:lpstr>16,80</vt:lpstr>
      <vt:lpstr>20,24,24-1,24-2,77</vt:lpstr>
      <vt:lpstr>25</vt:lpstr>
      <vt:lpstr>27,28,30</vt:lpstr>
      <vt:lpstr>31,67</vt:lpstr>
      <vt:lpstr>33,39,39-1,39-2</vt:lpstr>
      <vt:lpstr>34</vt:lpstr>
      <vt:lpstr>35,35-1</vt:lpstr>
      <vt:lpstr>36,37,38</vt:lpstr>
      <vt:lpstr>40,70</vt:lpstr>
      <vt:lpstr>41,41-1</vt:lpstr>
      <vt:lpstr>55,56,56-1</vt:lpstr>
      <vt:lpstr>57,59,105</vt:lpstr>
      <vt:lpstr>58,69</vt:lpstr>
      <vt:lpstr>66,67</vt:lpstr>
      <vt:lpstr>71</vt:lpstr>
      <vt:lpstr>73,75,78</vt:lpstr>
      <vt:lpstr>100</vt:lpstr>
      <vt:lpstr>101</vt:lpstr>
      <vt:lpstr>102,102-1,102-2,103</vt:lpstr>
      <vt:lpstr>104</vt:lpstr>
      <vt:lpstr>107,107-1,107-2</vt:lpstr>
      <vt:lpstr>108</vt:lpstr>
      <vt:lpstr>109</vt:lpstr>
      <vt:lpstr>300,300-1</vt:lpstr>
      <vt:lpstr>111, 111-2</vt:lpstr>
      <vt:lpstr>2100,222,555</vt:lpstr>
      <vt:lpstr>2200,2300, 60,65</vt:lpstr>
      <vt:lpstr>2610,222</vt:lpstr>
      <vt:lpstr>2640,555</vt:lpstr>
      <vt:lpstr>2650,2651,60,65</vt:lpstr>
      <vt:lpstr>3100,3200,44,47,48,333</vt:lpstr>
      <vt:lpstr>3330,3331,3680,5333,333,68,50</vt:lpstr>
      <vt:lpstr>5420,5421</vt:lpstr>
      <vt:lpstr>5430</vt:lpstr>
      <vt:lpstr>5331,5332</vt:lpstr>
      <vt:lpstr>5440,5441, 44</vt:lpstr>
      <vt:lpstr>5491,5501</vt:lpstr>
      <vt:lpstr>5460,5470, 47</vt:lpstr>
      <vt:lpstr>5480, 48</vt:lpstr>
      <vt:lpstr>5510,5520 </vt:lpstr>
      <vt:lpstr>5530,5540,5620</vt:lpstr>
      <vt:lpstr>5600,5601</vt:lpstr>
      <vt:lpstr>5710,5740,5750,5770</vt:lpstr>
      <vt:lpstr>행복콜버스(여산)-1</vt:lpstr>
      <vt:lpstr>행복콜버스(여산)-2</vt:lpstr>
      <vt:lpstr>행복콜버스(여산)-일요일, 공휴일</vt:lpstr>
      <vt:lpstr>행복콜버스(오산)</vt:lpstr>
      <vt:lpstr>행복콜버스(함열)</vt:lpstr>
      <vt:lpstr>'100'!Print_Titles</vt:lpstr>
      <vt:lpstr>'101'!Print_Titles</vt:lpstr>
      <vt:lpstr>'102,102-1,102-2,103'!Print_Titles</vt:lpstr>
      <vt:lpstr>'104'!Print_Titles</vt:lpstr>
      <vt:lpstr>'107,107-1,107-2'!Print_Titles</vt:lpstr>
      <vt:lpstr>'108'!Print_Titles</vt:lpstr>
      <vt:lpstr>'109'!Print_Titles</vt:lpstr>
      <vt:lpstr>'1-1,1-2,1-4,1-6,1-9'!Print_Titles</vt:lpstr>
      <vt:lpstr>'111, 111-2'!Print_Titles</vt:lpstr>
      <vt:lpstr>'20,24,24-1,24-2,77'!Print_Titles</vt:lpstr>
      <vt:lpstr>'2100,222,555'!Print_Titles</vt:lpstr>
      <vt:lpstr>'2200,2300, 60,65'!Print_Titles</vt:lpstr>
      <vt:lpstr>'2650,2651,60,65'!Print_Titles</vt:lpstr>
      <vt:lpstr>'27,28,30'!Print_Titles</vt:lpstr>
      <vt:lpstr>'300,300-1'!Print_Titles</vt:lpstr>
      <vt:lpstr>'3100,3200,44,47,48,333'!Print_Titles</vt:lpstr>
      <vt:lpstr>'33,39,39-1,39-2'!Print_Titles</vt:lpstr>
      <vt:lpstr>'3330,3331,3680,5333,333,68,50'!Print_Titles</vt:lpstr>
      <vt:lpstr>'36,37,38'!Print_Titles</vt:lpstr>
      <vt:lpstr>'41,41-1'!Print_Titles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revision>47</cp:revision>
  <cp:lastPrinted>2025-03-18T00:14:28Z</cp:lastPrinted>
  <dcterms:created xsi:type="dcterms:W3CDTF">2018-07-12T00:48:15Z</dcterms:created>
  <dcterms:modified xsi:type="dcterms:W3CDTF">2025-06-17T08:47:31Z</dcterms:modified>
  <cp:version>1100.0100.01</cp:version>
</cp:coreProperties>
</file>